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üspökmolnári Önkorm\Desktop\2014. évi IV .n rend.mód\"/>
    </mc:Choice>
  </mc:AlternateContent>
  <bookViews>
    <workbookView xWindow="0" yWindow="0" windowWidth="15330" windowHeight="7680" activeTab="4"/>
  </bookViews>
  <sheets>
    <sheet name="Kiadások" sheetId="1" r:id="rId1"/>
    <sheet name="Bevételek" sheetId="2" r:id="rId2"/>
    <sheet name="Beruházások" sheetId="3" r:id="rId3"/>
    <sheet name="Átvett" sheetId="4" r:id="rId4"/>
    <sheet name="Tartalék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75" i="1"/>
  <c r="E75" i="1"/>
  <c r="C98" i="1"/>
  <c r="D98" i="1"/>
  <c r="D99" i="1" s="1"/>
  <c r="D123" i="1" s="1"/>
  <c r="E98" i="1"/>
  <c r="E99" i="1"/>
  <c r="E123" i="1" s="1"/>
  <c r="E66" i="2"/>
  <c r="D66" i="2"/>
  <c r="C66" i="2"/>
  <c r="C49" i="2"/>
  <c r="E44" i="2"/>
  <c r="E49" i="2" s="1"/>
  <c r="D44" i="2"/>
  <c r="D49" i="2" s="1"/>
  <c r="C44" i="2"/>
  <c r="C99" i="1" l="1"/>
  <c r="C123" i="1" s="1"/>
  <c r="D67" i="2"/>
  <c r="E67" i="2"/>
  <c r="C67" i="2"/>
  <c r="C97" i="2" l="1"/>
  <c r="E97" i="2"/>
  <c r="D97" i="2"/>
</calcChain>
</file>

<file path=xl/sharedStrings.xml><?xml version="1.0" encoding="utf-8"?>
<sst xmlns="http://schemas.openxmlformats.org/spreadsheetml/2006/main" count="716" uniqueCount="458">
  <si>
    <t>Kiadások (E Ft)</t>
  </si>
  <si>
    <t>ÖNKORMÁNYZATI ELŐIRÁNYZATOK</t>
  </si>
  <si>
    <t>Rovat megnevezése</t>
  </si>
  <si>
    <t>Rovat-szám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</si>
  <si>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</si>
  <si>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</si>
  <si>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</si>
  <si>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</si>
  <si>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</si>
  <si>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</si>
  <si>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</si>
  <si>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</si>
  <si>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</si>
  <si>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</si>
  <si>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</si>
  <si>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</si>
  <si>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</si>
  <si>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</si>
  <si>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</si>
  <si>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</si>
  <si>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</si>
  <si>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</si>
  <si>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</si>
  <si>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</si>
  <si>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</si>
  <si>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</si>
  <si>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</si>
  <si>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</si>
  <si>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</si>
  <si>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</si>
  <si>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</si>
  <si>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</si>
  <si>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</si>
  <si>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</si>
  <si>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</si>
  <si>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</si>
  <si>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</si>
  <si>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</si>
  <si>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</si>
  <si>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</si>
  <si>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</si>
  <si>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</si>
  <si>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</si>
  <si>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</si>
  <si>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</si>
  <si>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</si>
  <si>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</si>
  <si>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</si>
  <si>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</si>
  <si>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</si>
  <si>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</si>
  <si>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</si>
  <si>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</si>
  <si>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</si>
  <si>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</si>
  <si>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</si>
  <si>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</si>
  <si>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</si>
  <si>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</si>
  <si>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</si>
  <si>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</si>
  <si>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</si>
  <si>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</si>
  <si>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</si>
  <si>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</si>
  <si>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</si>
  <si>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</si>
  <si>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</si>
  <si>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</si>
  <si>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</si>
  <si>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</si>
  <si>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</si>
  <si>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</si>
  <si>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</si>
  <si>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</si>
  <si>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</si>
  <si>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</si>
  <si>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</si>
  <si>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</si>
  <si>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</si>
  <si>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</si>
  <si>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</si>
  <si>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</si>
  <si>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</si>
  <si>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</si>
  <si>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</si>
  <si>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</si>
  <si>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</si>
  <si>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</si>
  <si>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</si>
  <si>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</si>
  <si>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</si>
  <si>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</si>
  <si>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</si>
  <si>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</si>
  <si>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</si>
  <si>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</si>
  <si>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</si>
  <si>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</si>
  <si>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</si>
  <si>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</si>
  <si>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</si>
  <si>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</si>
  <si>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</si>
  <si>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</si>
  <si>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</si>
  <si>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</si>
  <si>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</si>
  <si>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</si>
  <si>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</si>
  <si>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</si>
  <si>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</si>
  <si>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</si>
  <si>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</si>
  <si>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</si>
  <si>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</si>
  <si>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</si>
  <si>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</si>
  <si>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</si>
  <si>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</si>
  <si>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</si>
  <si>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</si>
  <si>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</si>
  <si>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</si>
  <si>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</si>
  <si>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</si>
  <si>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</si>
  <si>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</si>
  <si>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</si>
  <si>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</si>
  <si>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</si>
  <si>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</si>
  <si>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</si>
  <si>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</si>
  <si>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</si>
  <si>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</si>
  <si>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</si>
  <si>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</si>
  <si>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</si>
  <si>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</si>
  <si>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</si>
  <si>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</si>
  <si>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</si>
  <si>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</si>
  <si>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</si>
  <si>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</si>
  <si>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</si>
  <si>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</si>
  <si>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</si>
  <si>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</si>
  <si>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</si>
  <si>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</si>
  <si>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</si>
  <si>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</si>
  <si>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</si>
  <si>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</si>
  <si>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</si>
  <si>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</si>
  <si>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</si>
  <si>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</si>
  <si>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</si>
  <si>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</si>
  <si>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</si>
  <si>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</si>
  <si>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</si>
  <si>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</si>
  <si>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</si>
  <si>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</si>
  <si>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</si>
  <si>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</si>
  <si>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</si>
  <si>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</si>
  <si>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</si>
  <si>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</si>
  <si>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</si>
  <si>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</si>
  <si>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</si>
  <si>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</si>
  <si>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</si>
  <si>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</si>
  <si>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</si>
  <si>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</si>
  <si>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</si>
  <si>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</si>
  <si>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</si>
  <si>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</si>
  <si>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</si>
  <si>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</si>
  <si>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</si>
  <si>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</si>
  <si>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</si>
  <si>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</si>
  <si>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</si>
  <si>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</si>
  <si>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</si>
  <si>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</si>
  <si>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</si>
  <si>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</si>
  <si>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</si>
  <si>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</si>
  <si>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</si>
  <si>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</si>
  <si>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</si>
  <si>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</si>
  <si>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</si>
  <si>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</si>
  <si>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</si>
  <si>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</si>
  <si>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</si>
  <si>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</si>
  <si>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</si>
  <si>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</si>
  <si>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</si>
  <si>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</si>
  <si>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</si>
  <si>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</si>
  <si>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</si>
  <si>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</si>
  <si>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</si>
  <si>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</si>
  <si>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</si>
  <si>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</si>
  <si>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</si>
  <si>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</si>
  <si>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</si>
  <si>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</si>
  <si>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</si>
  <si>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</si>
  <si>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</si>
  <si>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</si>
  <si>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</si>
  <si>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</si>
  <si>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</si>
  <si>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</si>
  <si>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</si>
  <si>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</si>
  <si>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</si>
  <si>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</si>
  <si>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</si>
  <si>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</si>
  <si>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</si>
  <si>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</si>
  <si>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</si>
  <si>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</si>
  <si>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</si>
  <si>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</si>
  <si>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</si>
  <si>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</si>
  <si>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</si>
  <si>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</si>
  <si>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</si>
  <si>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</si>
  <si>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</si>
  <si>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</si>
  <si>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</si>
  <si>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</si>
  <si>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</si>
  <si>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</si>
  <si>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</si>
  <si>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</si>
  <si>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</si>
  <si>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</si>
  <si>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</si>
  <si>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</si>
  <si>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</si>
  <si>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</si>
  <si>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</si>
  <si>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</si>
  <si>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</si>
  <si>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</si>
  <si>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</si>
  <si>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</si>
  <si>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</si>
  <si>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</si>
  <si>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</si>
  <si>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</si>
  <si>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</si>
  <si>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</si>
  <si>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</si>
  <si>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</si>
  <si>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</si>
  <si>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</si>
  <si>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</si>
  <si>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</si>
  <si>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</si>
  <si>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</si>
  <si>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</si>
  <si>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</si>
  <si>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</si>
  <si>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</si>
  <si>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</si>
  <si>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</si>
  <si>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</si>
  <si>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</si>
  <si>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</si>
  <si>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</si>
  <si>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</si>
  <si>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</si>
  <si>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</si>
  <si>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</si>
  <si>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</si>
  <si>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</si>
  <si>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</si>
  <si>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</si>
  <si>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</si>
  <si>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</si>
  <si>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</si>
  <si>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</si>
  <si>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</si>
  <si>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</si>
  <si>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</si>
  <si>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</si>
  <si>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</si>
  <si>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</si>
  <si>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</si>
  <si>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</si>
  <si>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</si>
  <si>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</si>
  <si>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</si>
  <si>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</si>
  <si>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</si>
  <si>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</si>
  <si>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</si>
  <si>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</si>
  <si>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</si>
  <si>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</si>
  <si>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</si>
  <si>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</si>
  <si>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</si>
  <si>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</si>
  <si>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</si>
  <si>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</si>
  <si>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</si>
  <si>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</si>
  <si>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</si>
  <si>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</si>
  <si>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</si>
  <si>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</si>
  <si>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</si>
  <si>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</si>
  <si>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</si>
  <si>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</si>
  <si>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</si>
  <si>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</si>
  <si>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</si>
  <si>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</si>
  <si>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</si>
  <si>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</si>
  <si>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</si>
  <si>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</si>
  <si>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</si>
  <si>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</si>
  <si>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</si>
  <si>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</si>
  <si>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</si>
  <si>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</si>
  <si>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</si>
  <si>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</si>
  <si>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</si>
  <si>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</si>
  <si>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</si>
  <si>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</si>
  <si>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</si>
  <si>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</si>
  <si>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</si>
  <si>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</si>
  <si>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</si>
  <si>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</si>
  <si>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</si>
  <si>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</si>
  <si>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</si>
  <si>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</si>
  <si>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</si>
  <si>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</si>
  <si>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</si>
  <si>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</si>
  <si>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</si>
  <si>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</si>
  <si>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</si>
  <si>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</si>
  <si>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</si>
  <si>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</si>
  <si>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</si>
  <si>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</si>
  <si>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</si>
  <si>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</si>
  <si>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</si>
  <si>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</si>
  <si>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</si>
  <si>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</si>
  <si>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</si>
  <si>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</si>
  <si>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</si>
  <si>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</si>
  <si>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</si>
  <si>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</si>
  <si>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</si>
  <si>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</si>
  <si>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</si>
  <si>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</si>
  <si>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</si>
  <si>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</si>
  <si>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</si>
  <si>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</si>
  <si>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</si>
  <si>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</si>
  <si>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</si>
  <si>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</si>
  <si>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</si>
  <si>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</si>
  <si>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</si>
  <si>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Előirányzatok</t>
  </si>
  <si>
    <t>Beruházások és felújítások (E Ft)</t>
  </si>
  <si>
    <t>Megnevezés</t>
  </si>
  <si>
    <t>MINDÖSSZESEN</t>
  </si>
  <si>
    <t xml:space="preserve">Ingatlanok beszerzése, létesítése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</si>
  <si>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</si>
  <si>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</si>
  <si>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</si>
  <si>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</si>
  <si>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</si>
  <si>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</si>
  <si>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</si>
  <si>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</si>
  <si>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</si>
  <si>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</si>
  <si>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</si>
  <si>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</si>
  <si>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</si>
  <si>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</si>
  <si>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</si>
  <si>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</si>
  <si>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</si>
  <si>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</si>
  <si>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</si>
  <si>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</si>
  <si>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</si>
  <si>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</si>
  <si>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</si>
  <si>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</si>
  <si>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</si>
  <si>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</si>
  <si>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</si>
  <si>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</si>
  <si>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</si>
  <si>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</si>
  <si>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</si>
  <si>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Általános- és céltartalékok (E Ft)</t>
  </si>
  <si>
    <t>Általános tartalékok</t>
  </si>
  <si>
    <t>Céltartalékok-</t>
  </si>
  <si>
    <t>4/2015. (V.18.)</t>
  </si>
  <si>
    <t>1. melléklet</t>
  </si>
  <si>
    <t>2. melléklet</t>
  </si>
  <si>
    <t>5. melléklet</t>
  </si>
  <si>
    <t>3. melléklet</t>
  </si>
  <si>
    <t>4. melléklet</t>
  </si>
  <si>
    <t>Önkormányzat 2014. évi IV. negyedévi módosítása</t>
  </si>
  <si>
    <t>Önkormányzat 2014. évi IV.negyedévi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</si>
</sst>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6" fillId="0" borderId="5" xfId="0" applyFont="1" applyBorder="1"/>
    <xf numFmtId="0" fontId="0" fillId="0" borderId="5" xfId="0" applyBorder="1"/>
    <xf numFmtId="164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9" fillId="3" borderId="5" xfId="0" applyFont="1" applyFill="1" applyBorder="1"/>
    <xf numFmtId="164" fontId="3" fillId="3" borderId="5" xfId="0" applyNumberFormat="1" applyFont="1" applyFill="1" applyBorder="1" applyAlignment="1">
      <alignment vertical="center"/>
    </xf>
    <xf numFmtId="165" fontId="5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64" fontId="10" fillId="4" borderId="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/>
    </xf>
    <xf numFmtId="0" fontId="10" fillId="5" borderId="5" xfId="0" applyFont="1" applyFill="1" applyBorder="1"/>
    <xf numFmtId="0" fontId="15" fillId="5" borderId="5" xfId="0" applyFont="1" applyFill="1" applyBorder="1"/>
    <xf numFmtId="164" fontId="15" fillId="5" borderId="5" xfId="0" applyNumberFormat="1" applyFont="1" applyFill="1" applyBorder="1"/>
    <xf numFmtId="0" fontId="4" fillId="0" borderId="5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/>
    </xf>
    <xf numFmtId="0" fontId="9" fillId="6" borderId="5" xfId="0" applyFont="1" applyFill="1" applyBorder="1"/>
    <xf numFmtId="0" fontId="3" fillId="6" borderId="5" xfId="0" applyFont="1" applyFill="1" applyBorder="1" applyAlignment="1">
      <alignment horizontal="left" vertical="center"/>
    </xf>
    <xf numFmtId="0" fontId="0" fillId="6" borderId="5" xfId="0" applyFill="1" applyBorder="1"/>
    <xf numFmtId="0" fontId="14" fillId="4" borderId="5" xfId="0" applyFont="1" applyFill="1" applyBorder="1" applyAlignment="1">
      <alignment horizontal="left" vertical="center" wrapText="1"/>
    </xf>
    <xf numFmtId="0" fontId="0" fillId="4" borderId="5" xfId="0" applyFill="1" applyBorder="1"/>
    <xf numFmtId="0" fontId="10" fillId="7" borderId="5" xfId="0" applyFont="1" applyFill="1" applyBorder="1"/>
    <xf numFmtId="0" fontId="10" fillId="7" borderId="5" xfId="0" applyFont="1" applyFill="1" applyBorder="1" applyAlignment="1">
      <alignment horizontal="left" vertical="center"/>
    </xf>
    <xf numFmtId="0" fontId="0" fillId="7" borderId="5" xfId="0" applyFill="1" applyBorder="1"/>
    <xf numFmtId="0" fontId="0" fillId="5" borderId="5" xfId="0" applyFill="1" applyBorder="1"/>
    <xf numFmtId="0" fontId="14" fillId="8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/>
    </xf>
    <xf numFmtId="0" fontId="0" fillId="8" borderId="5" xfId="0" applyFill="1" applyBorder="1"/>
    <xf numFmtId="0" fontId="14" fillId="0" borderId="5" xfId="0" applyFont="1" applyFill="1" applyBorder="1" applyAlignment="1">
      <alignment horizontal="left" vertical="center" wrapText="1"/>
    </xf>
    <xf numFmtId="0" fontId="6" fillId="0" borderId="0" xfId="0" applyFont="1"/>
    <xf numFmtId="0" fontId="3" fillId="0" borderId="5" xfId="0" applyFont="1" applyBorder="1"/>
    <xf numFmtId="0" fontId="4" fillId="0" borderId="5" xfId="0" applyFont="1" applyBorder="1"/>
    <xf numFmtId="0" fontId="12" fillId="9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/>
    </xf>
    <xf numFmtId="0" fontId="0" fillId="9" borderId="5" xfId="0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/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/>
    <xf numFmtId="0" fontId="4" fillId="0" borderId="2" xfId="0" applyFont="1" applyBorder="1" applyAlignment="1">
      <alignment wrapText="1"/>
    </xf>
    <xf numFmtId="0" fontId="16" fillId="0" borderId="4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2"/>
  <sheetViews>
    <sheetView workbookViewId="0">
      <selection sqref="A1:E1"/>
    </sheetView>
  </sheetViews>
  <sheetFormatPr defaultRowHeight="15" x14ac:dyDescent="0.25"/>
  <cols>
    <col min="1" max="1" width="83.42578125" customWidth="1"/>
    <col min="3" max="3" width="13.85546875" bestFit="1" customWidth="1"/>
    <col min="4" max="4" width="12.7109375" customWidth="1"/>
    <col min="5" max="5" width="11.42578125" customWidth="1"/>
    <col min="248" max="248" width="83.42578125" customWidth="1"/>
    <col min="250" max="250" width="11.28515625" bestFit="1" customWidth="1"/>
    <col min="251" max="251" width="12.7109375" customWidth="1"/>
    <col min="252" max="252" width="11.42578125" customWidth="1"/>
    <col min="253" max="254" width="10.28515625" customWidth="1"/>
    <col min="255" max="255" width="12" customWidth="1"/>
    <col min="256" max="256" width="12.85546875" customWidth="1"/>
    <col min="257" max="257" width="13.42578125" customWidth="1"/>
    <col min="258" max="258" width="11.5703125" customWidth="1"/>
    <col min="259" max="259" width="10" customWidth="1"/>
    <col min="260" max="260" width="12" customWidth="1"/>
    <col min="504" max="504" width="83.42578125" customWidth="1"/>
    <col min="506" max="506" width="11.28515625" bestFit="1" customWidth="1"/>
    <col min="507" max="507" width="12.7109375" customWidth="1"/>
    <col min="508" max="508" width="11.42578125" customWidth="1"/>
    <col min="509" max="510" width="10.28515625" customWidth="1"/>
    <col min="511" max="511" width="12" customWidth="1"/>
    <col min="512" max="512" width="12.85546875" customWidth="1"/>
    <col min="513" max="513" width="13.42578125" customWidth="1"/>
    <col min="514" max="514" width="11.5703125" customWidth="1"/>
    <col min="515" max="515" width="10" customWidth="1"/>
    <col min="516" max="516" width="12" customWidth="1"/>
    <col min="760" max="760" width="83.42578125" customWidth="1"/>
    <col min="762" max="762" width="11.28515625" bestFit="1" customWidth="1"/>
    <col min="763" max="763" width="12.7109375" customWidth="1"/>
    <col min="764" max="764" width="11.42578125" customWidth="1"/>
    <col min="765" max="766" width="10.28515625" customWidth="1"/>
    <col min="767" max="767" width="12" customWidth="1"/>
    <col min="768" max="768" width="12.85546875" customWidth="1"/>
    <col min="769" max="769" width="13.42578125" customWidth="1"/>
    <col min="770" max="770" width="11.5703125" customWidth="1"/>
    <col min="771" max="771" width="10" customWidth="1"/>
    <col min="772" max="772" width="12" customWidth="1"/>
    <col min="1016" max="1016" width="83.42578125" customWidth="1"/>
    <col min="1018" max="1018" width="11.28515625" bestFit="1" customWidth="1"/>
    <col min="1019" max="1019" width="12.7109375" customWidth="1"/>
    <col min="1020" max="1020" width="11.42578125" customWidth="1"/>
    <col min="1021" max="1022" width="10.28515625" customWidth="1"/>
    <col min="1023" max="1023" width="12" customWidth="1"/>
    <col min="1024" max="1024" width="12.85546875" customWidth="1"/>
    <col min="1025" max="1025" width="13.42578125" customWidth="1"/>
    <col min="1026" max="1026" width="11.5703125" customWidth="1"/>
    <col min="1027" max="1027" width="10" customWidth="1"/>
    <col min="1028" max="1028" width="12" customWidth="1"/>
    <col min="1272" max="1272" width="83.42578125" customWidth="1"/>
    <col min="1274" max="1274" width="11.28515625" bestFit="1" customWidth="1"/>
    <col min="1275" max="1275" width="12.7109375" customWidth="1"/>
    <col min="1276" max="1276" width="11.42578125" customWidth="1"/>
    <col min="1277" max="1278" width="10.28515625" customWidth="1"/>
    <col min="1279" max="1279" width="12" customWidth="1"/>
    <col min="1280" max="1280" width="12.85546875" customWidth="1"/>
    <col min="1281" max="1281" width="13.42578125" customWidth="1"/>
    <col min="1282" max="1282" width="11.5703125" customWidth="1"/>
    <col min="1283" max="1283" width="10" customWidth="1"/>
    <col min="1284" max="1284" width="12" customWidth="1"/>
    <col min="1528" max="1528" width="83.42578125" customWidth="1"/>
    <col min="1530" max="1530" width="11.28515625" bestFit="1" customWidth="1"/>
    <col min="1531" max="1531" width="12.7109375" customWidth="1"/>
    <col min="1532" max="1532" width="11.42578125" customWidth="1"/>
    <col min="1533" max="1534" width="10.28515625" customWidth="1"/>
    <col min="1535" max="1535" width="12" customWidth="1"/>
    <col min="1536" max="1536" width="12.85546875" customWidth="1"/>
    <col min="1537" max="1537" width="13.42578125" customWidth="1"/>
    <col min="1538" max="1538" width="11.5703125" customWidth="1"/>
    <col min="1539" max="1539" width="10" customWidth="1"/>
    <col min="1540" max="1540" width="12" customWidth="1"/>
    <col min="1784" max="1784" width="83.42578125" customWidth="1"/>
    <col min="1786" max="1786" width="11.28515625" bestFit="1" customWidth="1"/>
    <col min="1787" max="1787" width="12.7109375" customWidth="1"/>
    <col min="1788" max="1788" width="11.42578125" customWidth="1"/>
    <col min="1789" max="1790" width="10.28515625" customWidth="1"/>
    <col min="1791" max="1791" width="12" customWidth="1"/>
    <col min="1792" max="1792" width="12.85546875" customWidth="1"/>
    <col min="1793" max="1793" width="13.42578125" customWidth="1"/>
    <col min="1794" max="1794" width="11.5703125" customWidth="1"/>
    <col min="1795" max="1795" width="10" customWidth="1"/>
    <col min="1796" max="1796" width="12" customWidth="1"/>
    <col min="2040" max="2040" width="83.42578125" customWidth="1"/>
    <col min="2042" max="2042" width="11.28515625" bestFit="1" customWidth="1"/>
    <col min="2043" max="2043" width="12.7109375" customWidth="1"/>
    <col min="2044" max="2044" width="11.42578125" customWidth="1"/>
    <col min="2045" max="2046" width="10.28515625" customWidth="1"/>
    <col min="2047" max="2047" width="12" customWidth="1"/>
    <col min="2048" max="2048" width="12.85546875" customWidth="1"/>
    <col min="2049" max="2049" width="13.42578125" customWidth="1"/>
    <col min="2050" max="2050" width="11.5703125" customWidth="1"/>
    <col min="2051" max="2051" width="10" customWidth="1"/>
    <col min="2052" max="2052" width="12" customWidth="1"/>
    <col min="2296" max="2296" width="83.42578125" customWidth="1"/>
    <col min="2298" max="2298" width="11.28515625" bestFit="1" customWidth="1"/>
    <col min="2299" max="2299" width="12.7109375" customWidth="1"/>
    <col min="2300" max="2300" width="11.42578125" customWidth="1"/>
    <col min="2301" max="2302" width="10.28515625" customWidth="1"/>
    <col min="2303" max="2303" width="12" customWidth="1"/>
    <col min="2304" max="2304" width="12.85546875" customWidth="1"/>
    <col min="2305" max="2305" width="13.42578125" customWidth="1"/>
    <col min="2306" max="2306" width="11.5703125" customWidth="1"/>
    <col min="2307" max="2307" width="10" customWidth="1"/>
    <col min="2308" max="2308" width="12" customWidth="1"/>
    <col min="2552" max="2552" width="83.42578125" customWidth="1"/>
    <col min="2554" max="2554" width="11.28515625" bestFit="1" customWidth="1"/>
    <col min="2555" max="2555" width="12.7109375" customWidth="1"/>
    <col min="2556" max="2556" width="11.42578125" customWidth="1"/>
    <col min="2557" max="2558" width="10.28515625" customWidth="1"/>
    <col min="2559" max="2559" width="12" customWidth="1"/>
    <col min="2560" max="2560" width="12.85546875" customWidth="1"/>
    <col min="2561" max="2561" width="13.42578125" customWidth="1"/>
    <col min="2562" max="2562" width="11.5703125" customWidth="1"/>
    <col min="2563" max="2563" width="10" customWidth="1"/>
    <col min="2564" max="2564" width="12" customWidth="1"/>
    <col min="2808" max="2808" width="83.42578125" customWidth="1"/>
    <col min="2810" max="2810" width="11.28515625" bestFit="1" customWidth="1"/>
    <col min="2811" max="2811" width="12.7109375" customWidth="1"/>
    <col min="2812" max="2812" width="11.42578125" customWidth="1"/>
    <col min="2813" max="2814" width="10.28515625" customWidth="1"/>
    <col min="2815" max="2815" width="12" customWidth="1"/>
    <col min="2816" max="2816" width="12.85546875" customWidth="1"/>
    <col min="2817" max="2817" width="13.42578125" customWidth="1"/>
    <col min="2818" max="2818" width="11.5703125" customWidth="1"/>
    <col min="2819" max="2819" width="10" customWidth="1"/>
    <col min="2820" max="2820" width="12" customWidth="1"/>
    <col min="3064" max="3064" width="83.42578125" customWidth="1"/>
    <col min="3066" max="3066" width="11.28515625" bestFit="1" customWidth="1"/>
    <col min="3067" max="3067" width="12.7109375" customWidth="1"/>
    <col min="3068" max="3068" width="11.42578125" customWidth="1"/>
    <col min="3069" max="3070" width="10.28515625" customWidth="1"/>
    <col min="3071" max="3071" width="12" customWidth="1"/>
    <col min="3072" max="3072" width="12.85546875" customWidth="1"/>
    <col min="3073" max="3073" width="13.42578125" customWidth="1"/>
    <col min="3074" max="3074" width="11.5703125" customWidth="1"/>
    <col min="3075" max="3075" width="10" customWidth="1"/>
    <col min="3076" max="3076" width="12" customWidth="1"/>
    <col min="3320" max="3320" width="83.42578125" customWidth="1"/>
    <col min="3322" max="3322" width="11.28515625" bestFit="1" customWidth="1"/>
    <col min="3323" max="3323" width="12.7109375" customWidth="1"/>
    <col min="3324" max="3324" width="11.42578125" customWidth="1"/>
    <col min="3325" max="3326" width="10.28515625" customWidth="1"/>
    <col min="3327" max="3327" width="12" customWidth="1"/>
    <col min="3328" max="3328" width="12.85546875" customWidth="1"/>
    <col min="3329" max="3329" width="13.42578125" customWidth="1"/>
    <col min="3330" max="3330" width="11.5703125" customWidth="1"/>
    <col min="3331" max="3331" width="10" customWidth="1"/>
    <col min="3332" max="3332" width="12" customWidth="1"/>
    <col min="3576" max="3576" width="83.42578125" customWidth="1"/>
    <col min="3578" max="3578" width="11.28515625" bestFit="1" customWidth="1"/>
    <col min="3579" max="3579" width="12.7109375" customWidth="1"/>
    <col min="3580" max="3580" width="11.42578125" customWidth="1"/>
    <col min="3581" max="3582" width="10.28515625" customWidth="1"/>
    <col min="3583" max="3583" width="12" customWidth="1"/>
    <col min="3584" max="3584" width="12.85546875" customWidth="1"/>
    <col min="3585" max="3585" width="13.42578125" customWidth="1"/>
    <col min="3586" max="3586" width="11.5703125" customWidth="1"/>
    <col min="3587" max="3587" width="10" customWidth="1"/>
    <col min="3588" max="3588" width="12" customWidth="1"/>
    <col min="3832" max="3832" width="83.42578125" customWidth="1"/>
    <col min="3834" max="3834" width="11.28515625" bestFit="1" customWidth="1"/>
    <col min="3835" max="3835" width="12.7109375" customWidth="1"/>
    <col min="3836" max="3836" width="11.42578125" customWidth="1"/>
    <col min="3837" max="3838" width="10.28515625" customWidth="1"/>
    <col min="3839" max="3839" width="12" customWidth="1"/>
    <col min="3840" max="3840" width="12.85546875" customWidth="1"/>
    <col min="3841" max="3841" width="13.42578125" customWidth="1"/>
    <col min="3842" max="3842" width="11.5703125" customWidth="1"/>
    <col min="3843" max="3843" width="10" customWidth="1"/>
    <col min="3844" max="3844" width="12" customWidth="1"/>
    <col min="4088" max="4088" width="83.42578125" customWidth="1"/>
    <col min="4090" max="4090" width="11.28515625" bestFit="1" customWidth="1"/>
    <col min="4091" max="4091" width="12.7109375" customWidth="1"/>
    <col min="4092" max="4092" width="11.42578125" customWidth="1"/>
    <col min="4093" max="4094" width="10.28515625" customWidth="1"/>
    <col min="4095" max="4095" width="12" customWidth="1"/>
    <col min="4096" max="4096" width="12.85546875" customWidth="1"/>
    <col min="4097" max="4097" width="13.42578125" customWidth="1"/>
    <col min="4098" max="4098" width="11.5703125" customWidth="1"/>
    <col min="4099" max="4099" width="10" customWidth="1"/>
    <col min="4100" max="4100" width="12" customWidth="1"/>
    <col min="4344" max="4344" width="83.42578125" customWidth="1"/>
    <col min="4346" max="4346" width="11.28515625" bestFit="1" customWidth="1"/>
    <col min="4347" max="4347" width="12.7109375" customWidth="1"/>
    <col min="4348" max="4348" width="11.42578125" customWidth="1"/>
    <col min="4349" max="4350" width="10.28515625" customWidth="1"/>
    <col min="4351" max="4351" width="12" customWidth="1"/>
    <col min="4352" max="4352" width="12.85546875" customWidth="1"/>
    <col min="4353" max="4353" width="13.42578125" customWidth="1"/>
    <col min="4354" max="4354" width="11.5703125" customWidth="1"/>
    <col min="4355" max="4355" width="10" customWidth="1"/>
    <col min="4356" max="4356" width="12" customWidth="1"/>
    <col min="4600" max="4600" width="83.42578125" customWidth="1"/>
    <col min="4602" max="4602" width="11.28515625" bestFit="1" customWidth="1"/>
    <col min="4603" max="4603" width="12.7109375" customWidth="1"/>
    <col min="4604" max="4604" width="11.42578125" customWidth="1"/>
    <col min="4605" max="4606" width="10.28515625" customWidth="1"/>
    <col min="4607" max="4607" width="12" customWidth="1"/>
    <col min="4608" max="4608" width="12.85546875" customWidth="1"/>
    <col min="4609" max="4609" width="13.42578125" customWidth="1"/>
    <col min="4610" max="4610" width="11.5703125" customWidth="1"/>
    <col min="4611" max="4611" width="10" customWidth="1"/>
    <col min="4612" max="4612" width="12" customWidth="1"/>
    <col min="4856" max="4856" width="83.42578125" customWidth="1"/>
    <col min="4858" max="4858" width="11.28515625" bestFit="1" customWidth="1"/>
    <col min="4859" max="4859" width="12.7109375" customWidth="1"/>
    <col min="4860" max="4860" width="11.42578125" customWidth="1"/>
    <col min="4861" max="4862" width="10.28515625" customWidth="1"/>
    <col min="4863" max="4863" width="12" customWidth="1"/>
    <col min="4864" max="4864" width="12.85546875" customWidth="1"/>
    <col min="4865" max="4865" width="13.42578125" customWidth="1"/>
    <col min="4866" max="4866" width="11.5703125" customWidth="1"/>
    <col min="4867" max="4867" width="10" customWidth="1"/>
    <col min="4868" max="4868" width="12" customWidth="1"/>
    <col min="5112" max="5112" width="83.42578125" customWidth="1"/>
    <col min="5114" max="5114" width="11.28515625" bestFit="1" customWidth="1"/>
    <col min="5115" max="5115" width="12.7109375" customWidth="1"/>
    <col min="5116" max="5116" width="11.42578125" customWidth="1"/>
    <col min="5117" max="5118" width="10.28515625" customWidth="1"/>
    <col min="5119" max="5119" width="12" customWidth="1"/>
    <col min="5120" max="5120" width="12.85546875" customWidth="1"/>
    <col min="5121" max="5121" width="13.42578125" customWidth="1"/>
    <col min="5122" max="5122" width="11.5703125" customWidth="1"/>
    <col min="5123" max="5123" width="10" customWidth="1"/>
    <col min="5124" max="5124" width="12" customWidth="1"/>
    <col min="5368" max="5368" width="83.42578125" customWidth="1"/>
    <col min="5370" max="5370" width="11.28515625" bestFit="1" customWidth="1"/>
    <col min="5371" max="5371" width="12.7109375" customWidth="1"/>
    <col min="5372" max="5372" width="11.42578125" customWidth="1"/>
    <col min="5373" max="5374" width="10.28515625" customWidth="1"/>
    <col min="5375" max="5375" width="12" customWidth="1"/>
    <col min="5376" max="5376" width="12.85546875" customWidth="1"/>
    <col min="5377" max="5377" width="13.42578125" customWidth="1"/>
    <col min="5378" max="5378" width="11.5703125" customWidth="1"/>
    <col min="5379" max="5379" width="10" customWidth="1"/>
    <col min="5380" max="5380" width="12" customWidth="1"/>
    <col min="5624" max="5624" width="83.42578125" customWidth="1"/>
    <col min="5626" max="5626" width="11.28515625" bestFit="1" customWidth="1"/>
    <col min="5627" max="5627" width="12.7109375" customWidth="1"/>
    <col min="5628" max="5628" width="11.42578125" customWidth="1"/>
    <col min="5629" max="5630" width="10.28515625" customWidth="1"/>
    <col min="5631" max="5631" width="12" customWidth="1"/>
    <col min="5632" max="5632" width="12.85546875" customWidth="1"/>
    <col min="5633" max="5633" width="13.42578125" customWidth="1"/>
    <col min="5634" max="5634" width="11.5703125" customWidth="1"/>
    <col min="5635" max="5635" width="10" customWidth="1"/>
    <col min="5636" max="5636" width="12" customWidth="1"/>
    <col min="5880" max="5880" width="83.42578125" customWidth="1"/>
    <col min="5882" max="5882" width="11.28515625" bestFit="1" customWidth="1"/>
    <col min="5883" max="5883" width="12.7109375" customWidth="1"/>
    <col min="5884" max="5884" width="11.42578125" customWidth="1"/>
    <col min="5885" max="5886" width="10.28515625" customWidth="1"/>
    <col min="5887" max="5887" width="12" customWidth="1"/>
    <col min="5888" max="5888" width="12.85546875" customWidth="1"/>
    <col min="5889" max="5889" width="13.42578125" customWidth="1"/>
    <col min="5890" max="5890" width="11.5703125" customWidth="1"/>
    <col min="5891" max="5891" width="10" customWidth="1"/>
    <col min="5892" max="5892" width="12" customWidth="1"/>
    <col min="6136" max="6136" width="83.42578125" customWidth="1"/>
    <col min="6138" max="6138" width="11.28515625" bestFit="1" customWidth="1"/>
    <col min="6139" max="6139" width="12.7109375" customWidth="1"/>
    <col min="6140" max="6140" width="11.42578125" customWidth="1"/>
    <col min="6141" max="6142" width="10.28515625" customWidth="1"/>
    <col min="6143" max="6143" width="12" customWidth="1"/>
    <col min="6144" max="6144" width="12.85546875" customWidth="1"/>
    <col min="6145" max="6145" width="13.42578125" customWidth="1"/>
    <col min="6146" max="6146" width="11.5703125" customWidth="1"/>
    <col min="6147" max="6147" width="10" customWidth="1"/>
    <col min="6148" max="6148" width="12" customWidth="1"/>
    <col min="6392" max="6392" width="83.42578125" customWidth="1"/>
    <col min="6394" max="6394" width="11.28515625" bestFit="1" customWidth="1"/>
    <col min="6395" max="6395" width="12.7109375" customWidth="1"/>
    <col min="6396" max="6396" width="11.42578125" customWidth="1"/>
    <col min="6397" max="6398" width="10.28515625" customWidth="1"/>
    <col min="6399" max="6399" width="12" customWidth="1"/>
    <col min="6400" max="6400" width="12.85546875" customWidth="1"/>
    <col min="6401" max="6401" width="13.42578125" customWidth="1"/>
    <col min="6402" max="6402" width="11.5703125" customWidth="1"/>
    <col min="6403" max="6403" width="10" customWidth="1"/>
    <col min="6404" max="6404" width="12" customWidth="1"/>
    <col min="6648" max="6648" width="83.42578125" customWidth="1"/>
    <col min="6650" max="6650" width="11.28515625" bestFit="1" customWidth="1"/>
    <col min="6651" max="6651" width="12.7109375" customWidth="1"/>
    <col min="6652" max="6652" width="11.42578125" customWidth="1"/>
    <col min="6653" max="6654" width="10.28515625" customWidth="1"/>
    <col min="6655" max="6655" width="12" customWidth="1"/>
    <col min="6656" max="6656" width="12.85546875" customWidth="1"/>
    <col min="6657" max="6657" width="13.42578125" customWidth="1"/>
    <col min="6658" max="6658" width="11.5703125" customWidth="1"/>
    <col min="6659" max="6659" width="10" customWidth="1"/>
    <col min="6660" max="6660" width="12" customWidth="1"/>
    <col min="6904" max="6904" width="83.42578125" customWidth="1"/>
    <col min="6906" max="6906" width="11.28515625" bestFit="1" customWidth="1"/>
    <col min="6907" max="6907" width="12.7109375" customWidth="1"/>
    <col min="6908" max="6908" width="11.42578125" customWidth="1"/>
    <col min="6909" max="6910" width="10.28515625" customWidth="1"/>
    <col min="6911" max="6911" width="12" customWidth="1"/>
    <col min="6912" max="6912" width="12.85546875" customWidth="1"/>
    <col min="6913" max="6913" width="13.42578125" customWidth="1"/>
    <col min="6914" max="6914" width="11.5703125" customWidth="1"/>
    <col min="6915" max="6915" width="10" customWidth="1"/>
    <col min="6916" max="6916" width="12" customWidth="1"/>
    <col min="7160" max="7160" width="83.42578125" customWidth="1"/>
    <col min="7162" max="7162" width="11.28515625" bestFit="1" customWidth="1"/>
    <col min="7163" max="7163" width="12.7109375" customWidth="1"/>
    <col min="7164" max="7164" width="11.42578125" customWidth="1"/>
    <col min="7165" max="7166" width="10.28515625" customWidth="1"/>
    <col min="7167" max="7167" width="12" customWidth="1"/>
    <col min="7168" max="7168" width="12.85546875" customWidth="1"/>
    <col min="7169" max="7169" width="13.42578125" customWidth="1"/>
    <col min="7170" max="7170" width="11.5703125" customWidth="1"/>
    <col min="7171" max="7171" width="10" customWidth="1"/>
    <col min="7172" max="7172" width="12" customWidth="1"/>
    <col min="7416" max="7416" width="83.42578125" customWidth="1"/>
    <col min="7418" max="7418" width="11.28515625" bestFit="1" customWidth="1"/>
    <col min="7419" max="7419" width="12.7109375" customWidth="1"/>
    <col min="7420" max="7420" width="11.42578125" customWidth="1"/>
    <col min="7421" max="7422" width="10.28515625" customWidth="1"/>
    <col min="7423" max="7423" width="12" customWidth="1"/>
    <col min="7424" max="7424" width="12.85546875" customWidth="1"/>
    <col min="7425" max="7425" width="13.42578125" customWidth="1"/>
    <col min="7426" max="7426" width="11.5703125" customWidth="1"/>
    <col min="7427" max="7427" width="10" customWidth="1"/>
    <col min="7428" max="7428" width="12" customWidth="1"/>
    <col min="7672" max="7672" width="83.42578125" customWidth="1"/>
    <col min="7674" max="7674" width="11.28515625" bestFit="1" customWidth="1"/>
    <col min="7675" max="7675" width="12.7109375" customWidth="1"/>
    <col min="7676" max="7676" width="11.42578125" customWidth="1"/>
    <col min="7677" max="7678" width="10.28515625" customWidth="1"/>
    <col min="7679" max="7679" width="12" customWidth="1"/>
    <col min="7680" max="7680" width="12.85546875" customWidth="1"/>
    <col min="7681" max="7681" width="13.42578125" customWidth="1"/>
    <col min="7682" max="7682" width="11.5703125" customWidth="1"/>
    <col min="7683" max="7683" width="10" customWidth="1"/>
    <col min="7684" max="7684" width="12" customWidth="1"/>
    <col min="7928" max="7928" width="83.42578125" customWidth="1"/>
    <col min="7930" max="7930" width="11.28515625" bestFit="1" customWidth="1"/>
    <col min="7931" max="7931" width="12.7109375" customWidth="1"/>
    <col min="7932" max="7932" width="11.42578125" customWidth="1"/>
    <col min="7933" max="7934" width="10.28515625" customWidth="1"/>
    <col min="7935" max="7935" width="12" customWidth="1"/>
    <col min="7936" max="7936" width="12.85546875" customWidth="1"/>
    <col min="7937" max="7937" width="13.42578125" customWidth="1"/>
    <col min="7938" max="7938" width="11.5703125" customWidth="1"/>
    <col min="7939" max="7939" width="10" customWidth="1"/>
    <col min="7940" max="7940" width="12" customWidth="1"/>
    <col min="8184" max="8184" width="83.42578125" customWidth="1"/>
    <col min="8186" max="8186" width="11.28515625" bestFit="1" customWidth="1"/>
    <col min="8187" max="8187" width="12.7109375" customWidth="1"/>
    <col min="8188" max="8188" width="11.42578125" customWidth="1"/>
    <col min="8189" max="8190" width="10.28515625" customWidth="1"/>
    <col min="8191" max="8191" width="12" customWidth="1"/>
    <col min="8192" max="8192" width="12.85546875" customWidth="1"/>
    <col min="8193" max="8193" width="13.42578125" customWidth="1"/>
    <col min="8194" max="8194" width="11.5703125" customWidth="1"/>
    <col min="8195" max="8195" width="10" customWidth="1"/>
    <col min="8196" max="8196" width="12" customWidth="1"/>
    <col min="8440" max="8440" width="83.42578125" customWidth="1"/>
    <col min="8442" max="8442" width="11.28515625" bestFit="1" customWidth="1"/>
    <col min="8443" max="8443" width="12.7109375" customWidth="1"/>
    <col min="8444" max="8444" width="11.42578125" customWidth="1"/>
    <col min="8445" max="8446" width="10.28515625" customWidth="1"/>
    <col min="8447" max="8447" width="12" customWidth="1"/>
    <col min="8448" max="8448" width="12.85546875" customWidth="1"/>
    <col min="8449" max="8449" width="13.42578125" customWidth="1"/>
    <col min="8450" max="8450" width="11.5703125" customWidth="1"/>
    <col min="8451" max="8451" width="10" customWidth="1"/>
    <col min="8452" max="8452" width="12" customWidth="1"/>
    <col min="8696" max="8696" width="83.42578125" customWidth="1"/>
    <col min="8698" max="8698" width="11.28515625" bestFit="1" customWidth="1"/>
    <col min="8699" max="8699" width="12.7109375" customWidth="1"/>
    <col min="8700" max="8700" width="11.42578125" customWidth="1"/>
    <col min="8701" max="8702" width="10.28515625" customWidth="1"/>
    <col min="8703" max="8703" width="12" customWidth="1"/>
    <col min="8704" max="8704" width="12.85546875" customWidth="1"/>
    <col min="8705" max="8705" width="13.42578125" customWidth="1"/>
    <col min="8706" max="8706" width="11.5703125" customWidth="1"/>
    <col min="8707" max="8707" width="10" customWidth="1"/>
    <col min="8708" max="8708" width="12" customWidth="1"/>
    <col min="8952" max="8952" width="83.42578125" customWidth="1"/>
    <col min="8954" max="8954" width="11.28515625" bestFit="1" customWidth="1"/>
    <col min="8955" max="8955" width="12.7109375" customWidth="1"/>
    <col min="8956" max="8956" width="11.42578125" customWidth="1"/>
    <col min="8957" max="8958" width="10.28515625" customWidth="1"/>
    <col min="8959" max="8959" width="12" customWidth="1"/>
    <col min="8960" max="8960" width="12.85546875" customWidth="1"/>
    <col min="8961" max="8961" width="13.42578125" customWidth="1"/>
    <col min="8962" max="8962" width="11.5703125" customWidth="1"/>
    <col min="8963" max="8963" width="10" customWidth="1"/>
    <col min="8964" max="8964" width="12" customWidth="1"/>
    <col min="9208" max="9208" width="83.42578125" customWidth="1"/>
    <col min="9210" max="9210" width="11.28515625" bestFit="1" customWidth="1"/>
    <col min="9211" max="9211" width="12.7109375" customWidth="1"/>
    <col min="9212" max="9212" width="11.42578125" customWidth="1"/>
    <col min="9213" max="9214" width="10.28515625" customWidth="1"/>
    <col min="9215" max="9215" width="12" customWidth="1"/>
    <col min="9216" max="9216" width="12.85546875" customWidth="1"/>
    <col min="9217" max="9217" width="13.42578125" customWidth="1"/>
    <col min="9218" max="9218" width="11.5703125" customWidth="1"/>
    <col min="9219" max="9219" width="10" customWidth="1"/>
    <col min="9220" max="9220" width="12" customWidth="1"/>
    <col min="9464" max="9464" width="83.42578125" customWidth="1"/>
    <col min="9466" max="9466" width="11.28515625" bestFit="1" customWidth="1"/>
    <col min="9467" max="9467" width="12.7109375" customWidth="1"/>
    <col min="9468" max="9468" width="11.42578125" customWidth="1"/>
    <col min="9469" max="9470" width="10.28515625" customWidth="1"/>
    <col min="9471" max="9471" width="12" customWidth="1"/>
    <col min="9472" max="9472" width="12.85546875" customWidth="1"/>
    <col min="9473" max="9473" width="13.42578125" customWidth="1"/>
    <col min="9474" max="9474" width="11.5703125" customWidth="1"/>
    <col min="9475" max="9475" width="10" customWidth="1"/>
    <col min="9476" max="9476" width="12" customWidth="1"/>
    <col min="9720" max="9720" width="83.42578125" customWidth="1"/>
    <col min="9722" max="9722" width="11.28515625" bestFit="1" customWidth="1"/>
    <col min="9723" max="9723" width="12.7109375" customWidth="1"/>
    <col min="9724" max="9724" width="11.42578125" customWidth="1"/>
    <col min="9725" max="9726" width="10.28515625" customWidth="1"/>
    <col min="9727" max="9727" width="12" customWidth="1"/>
    <col min="9728" max="9728" width="12.85546875" customWidth="1"/>
    <col min="9729" max="9729" width="13.42578125" customWidth="1"/>
    <col min="9730" max="9730" width="11.5703125" customWidth="1"/>
    <col min="9731" max="9731" width="10" customWidth="1"/>
    <col min="9732" max="9732" width="12" customWidth="1"/>
    <col min="9976" max="9976" width="83.42578125" customWidth="1"/>
    <col min="9978" max="9978" width="11.28515625" bestFit="1" customWidth="1"/>
    <col min="9979" max="9979" width="12.7109375" customWidth="1"/>
    <col min="9980" max="9980" width="11.42578125" customWidth="1"/>
    <col min="9981" max="9982" width="10.28515625" customWidth="1"/>
    <col min="9983" max="9983" width="12" customWidth="1"/>
    <col min="9984" max="9984" width="12.85546875" customWidth="1"/>
    <col min="9985" max="9985" width="13.42578125" customWidth="1"/>
    <col min="9986" max="9986" width="11.5703125" customWidth="1"/>
    <col min="9987" max="9987" width="10" customWidth="1"/>
    <col min="9988" max="9988" width="12" customWidth="1"/>
    <col min="10232" max="10232" width="83.42578125" customWidth="1"/>
    <col min="10234" max="10234" width="11.28515625" bestFit="1" customWidth="1"/>
    <col min="10235" max="10235" width="12.7109375" customWidth="1"/>
    <col min="10236" max="10236" width="11.42578125" customWidth="1"/>
    <col min="10237" max="10238" width="10.28515625" customWidth="1"/>
    <col min="10239" max="10239" width="12" customWidth="1"/>
    <col min="10240" max="10240" width="12.85546875" customWidth="1"/>
    <col min="10241" max="10241" width="13.42578125" customWidth="1"/>
    <col min="10242" max="10242" width="11.5703125" customWidth="1"/>
    <col min="10243" max="10243" width="10" customWidth="1"/>
    <col min="10244" max="10244" width="12" customWidth="1"/>
    <col min="10488" max="10488" width="83.42578125" customWidth="1"/>
    <col min="10490" max="10490" width="11.28515625" bestFit="1" customWidth="1"/>
    <col min="10491" max="10491" width="12.7109375" customWidth="1"/>
    <col min="10492" max="10492" width="11.42578125" customWidth="1"/>
    <col min="10493" max="10494" width="10.28515625" customWidth="1"/>
    <col min="10495" max="10495" width="12" customWidth="1"/>
    <col min="10496" max="10496" width="12.85546875" customWidth="1"/>
    <col min="10497" max="10497" width="13.42578125" customWidth="1"/>
    <col min="10498" max="10498" width="11.5703125" customWidth="1"/>
    <col min="10499" max="10499" width="10" customWidth="1"/>
    <col min="10500" max="10500" width="12" customWidth="1"/>
    <col min="10744" max="10744" width="83.42578125" customWidth="1"/>
    <col min="10746" max="10746" width="11.28515625" bestFit="1" customWidth="1"/>
    <col min="10747" max="10747" width="12.7109375" customWidth="1"/>
    <col min="10748" max="10748" width="11.42578125" customWidth="1"/>
    <col min="10749" max="10750" width="10.28515625" customWidth="1"/>
    <col min="10751" max="10751" width="12" customWidth="1"/>
    <col min="10752" max="10752" width="12.85546875" customWidth="1"/>
    <col min="10753" max="10753" width="13.42578125" customWidth="1"/>
    <col min="10754" max="10754" width="11.5703125" customWidth="1"/>
    <col min="10755" max="10755" width="10" customWidth="1"/>
    <col min="10756" max="10756" width="12" customWidth="1"/>
    <col min="11000" max="11000" width="83.42578125" customWidth="1"/>
    <col min="11002" max="11002" width="11.28515625" bestFit="1" customWidth="1"/>
    <col min="11003" max="11003" width="12.7109375" customWidth="1"/>
    <col min="11004" max="11004" width="11.42578125" customWidth="1"/>
    <col min="11005" max="11006" width="10.28515625" customWidth="1"/>
    <col min="11007" max="11007" width="12" customWidth="1"/>
    <col min="11008" max="11008" width="12.85546875" customWidth="1"/>
    <col min="11009" max="11009" width="13.42578125" customWidth="1"/>
    <col min="11010" max="11010" width="11.5703125" customWidth="1"/>
    <col min="11011" max="11011" width="10" customWidth="1"/>
    <col min="11012" max="11012" width="12" customWidth="1"/>
    <col min="11256" max="11256" width="83.42578125" customWidth="1"/>
    <col min="11258" max="11258" width="11.28515625" bestFit="1" customWidth="1"/>
    <col min="11259" max="11259" width="12.7109375" customWidth="1"/>
    <col min="11260" max="11260" width="11.42578125" customWidth="1"/>
    <col min="11261" max="11262" width="10.28515625" customWidth="1"/>
    <col min="11263" max="11263" width="12" customWidth="1"/>
    <col min="11264" max="11264" width="12.85546875" customWidth="1"/>
    <col min="11265" max="11265" width="13.42578125" customWidth="1"/>
    <col min="11266" max="11266" width="11.5703125" customWidth="1"/>
    <col min="11267" max="11267" width="10" customWidth="1"/>
    <col min="11268" max="11268" width="12" customWidth="1"/>
    <col min="11512" max="11512" width="83.42578125" customWidth="1"/>
    <col min="11514" max="11514" width="11.28515625" bestFit="1" customWidth="1"/>
    <col min="11515" max="11515" width="12.7109375" customWidth="1"/>
    <col min="11516" max="11516" width="11.42578125" customWidth="1"/>
    <col min="11517" max="11518" width="10.28515625" customWidth="1"/>
    <col min="11519" max="11519" width="12" customWidth="1"/>
    <col min="11520" max="11520" width="12.85546875" customWidth="1"/>
    <col min="11521" max="11521" width="13.42578125" customWidth="1"/>
    <col min="11522" max="11522" width="11.5703125" customWidth="1"/>
    <col min="11523" max="11523" width="10" customWidth="1"/>
    <col min="11524" max="11524" width="12" customWidth="1"/>
    <col min="11768" max="11768" width="83.42578125" customWidth="1"/>
    <col min="11770" max="11770" width="11.28515625" bestFit="1" customWidth="1"/>
    <col min="11771" max="11771" width="12.7109375" customWidth="1"/>
    <col min="11772" max="11772" width="11.42578125" customWidth="1"/>
    <col min="11773" max="11774" width="10.28515625" customWidth="1"/>
    <col min="11775" max="11775" width="12" customWidth="1"/>
    <col min="11776" max="11776" width="12.85546875" customWidth="1"/>
    <col min="11777" max="11777" width="13.42578125" customWidth="1"/>
    <col min="11778" max="11778" width="11.5703125" customWidth="1"/>
    <col min="11779" max="11779" width="10" customWidth="1"/>
    <col min="11780" max="11780" width="12" customWidth="1"/>
    <col min="12024" max="12024" width="83.42578125" customWidth="1"/>
    <col min="12026" max="12026" width="11.28515625" bestFit="1" customWidth="1"/>
    <col min="12027" max="12027" width="12.7109375" customWidth="1"/>
    <col min="12028" max="12028" width="11.42578125" customWidth="1"/>
    <col min="12029" max="12030" width="10.28515625" customWidth="1"/>
    <col min="12031" max="12031" width="12" customWidth="1"/>
    <col min="12032" max="12032" width="12.85546875" customWidth="1"/>
    <col min="12033" max="12033" width="13.42578125" customWidth="1"/>
    <col min="12034" max="12034" width="11.5703125" customWidth="1"/>
    <col min="12035" max="12035" width="10" customWidth="1"/>
    <col min="12036" max="12036" width="12" customWidth="1"/>
    <col min="12280" max="12280" width="83.42578125" customWidth="1"/>
    <col min="12282" max="12282" width="11.28515625" bestFit="1" customWidth="1"/>
    <col min="12283" max="12283" width="12.7109375" customWidth="1"/>
    <col min="12284" max="12284" width="11.42578125" customWidth="1"/>
    <col min="12285" max="12286" width="10.28515625" customWidth="1"/>
    <col min="12287" max="12287" width="12" customWidth="1"/>
    <col min="12288" max="12288" width="12.85546875" customWidth="1"/>
    <col min="12289" max="12289" width="13.42578125" customWidth="1"/>
    <col min="12290" max="12290" width="11.5703125" customWidth="1"/>
    <col min="12291" max="12291" width="10" customWidth="1"/>
    <col min="12292" max="12292" width="12" customWidth="1"/>
    <col min="12536" max="12536" width="83.42578125" customWidth="1"/>
    <col min="12538" max="12538" width="11.28515625" bestFit="1" customWidth="1"/>
    <col min="12539" max="12539" width="12.7109375" customWidth="1"/>
    <col min="12540" max="12540" width="11.42578125" customWidth="1"/>
    <col min="12541" max="12542" width="10.28515625" customWidth="1"/>
    <col min="12543" max="12543" width="12" customWidth="1"/>
    <col min="12544" max="12544" width="12.85546875" customWidth="1"/>
    <col min="12545" max="12545" width="13.42578125" customWidth="1"/>
    <col min="12546" max="12546" width="11.5703125" customWidth="1"/>
    <col min="12547" max="12547" width="10" customWidth="1"/>
    <col min="12548" max="12548" width="12" customWidth="1"/>
    <col min="12792" max="12792" width="83.42578125" customWidth="1"/>
    <col min="12794" max="12794" width="11.28515625" bestFit="1" customWidth="1"/>
    <col min="12795" max="12795" width="12.7109375" customWidth="1"/>
    <col min="12796" max="12796" width="11.42578125" customWidth="1"/>
    <col min="12797" max="12798" width="10.28515625" customWidth="1"/>
    <col min="12799" max="12799" width="12" customWidth="1"/>
    <col min="12800" max="12800" width="12.85546875" customWidth="1"/>
    <col min="12801" max="12801" width="13.42578125" customWidth="1"/>
    <col min="12802" max="12802" width="11.5703125" customWidth="1"/>
    <col min="12803" max="12803" width="10" customWidth="1"/>
    <col min="12804" max="12804" width="12" customWidth="1"/>
    <col min="13048" max="13048" width="83.42578125" customWidth="1"/>
    <col min="13050" max="13050" width="11.28515625" bestFit="1" customWidth="1"/>
    <col min="13051" max="13051" width="12.7109375" customWidth="1"/>
    <col min="13052" max="13052" width="11.42578125" customWidth="1"/>
    <col min="13053" max="13054" width="10.28515625" customWidth="1"/>
    <col min="13055" max="13055" width="12" customWidth="1"/>
    <col min="13056" max="13056" width="12.85546875" customWidth="1"/>
    <col min="13057" max="13057" width="13.42578125" customWidth="1"/>
    <col min="13058" max="13058" width="11.5703125" customWidth="1"/>
    <col min="13059" max="13059" width="10" customWidth="1"/>
    <col min="13060" max="13060" width="12" customWidth="1"/>
    <col min="13304" max="13304" width="83.42578125" customWidth="1"/>
    <col min="13306" max="13306" width="11.28515625" bestFit="1" customWidth="1"/>
    <col min="13307" max="13307" width="12.7109375" customWidth="1"/>
    <col min="13308" max="13308" width="11.42578125" customWidth="1"/>
    <col min="13309" max="13310" width="10.28515625" customWidth="1"/>
    <col min="13311" max="13311" width="12" customWidth="1"/>
    <col min="13312" max="13312" width="12.85546875" customWidth="1"/>
    <col min="13313" max="13313" width="13.42578125" customWidth="1"/>
    <col min="13314" max="13314" width="11.5703125" customWidth="1"/>
    <col min="13315" max="13315" width="10" customWidth="1"/>
    <col min="13316" max="13316" width="12" customWidth="1"/>
    <col min="13560" max="13560" width="83.42578125" customWidth="1"/>
    <col min="13562" max="13562" width="11.28515625" bestFit="1" customWidth="1"/>
    <col min="13563" max="13563" width="12.7109375" customWidth="1"/>
    <col min="13564" max="13564" width="11.42578125" customWidth="1"/>
    <col min="13565" max="13566" width="10.28515625" customWidth="1"/>
    <col min="13567" max="13567" width="12" customWidth="1"/>
    <col min="13568" max="13568" width="12.85546875" customWidth="1"/>
    <col min="13569" max="13569" width="13.42578125" customWidth="1"/>
    <col min="13570" max="13570" width="11.5703125" customWidth="1"/>
    <col min="13571" max="13571" width="10" customWidth="1"/>
    <col min="13572" max="13572" width="12" customWidth="1"/>
    <col min="13816" max="13816" width="83.42578125" customWidth="1"/>
    <col min="13818" max="13818" width="11.28515625" bestFit="1" customWidth="1"/>
    <col min="13819" max="13819" width="12.7109375" customWidth="1"/>
    <col min="13820" max="13820" width="11.42578125" customWidth="1"/>
    <col min="13821" max="13822" width="10.28515625" customWidth="1"/>
    <col min="13823" max="13823" width="12" customWidth="1"/>
    <col min="13824" max="13824" width="12.85546875" customWidth="1"/>
    <col min="13825" max="13825" width="13.42578125" customWidth="1"/>
    <col min="13826" max="13826" width="11.5703125" customWidth="1"/>
    <col min="13827" max="13827" width="10" customWidth="1"/>
    <col min="13828" max="13828" width="12" customWidth="1"/>
    <col min="14072" max="14072" width="83.42578125" customWidth="1"/>
    <col min="14074" max="14074" width="11.28515625" bestFit="1" customWidth="1"/>
    <col min="14075" max="14075" width="12.7109375" customWidth="1"/>
    <col min="14076" max="14076" width="11.42578125" customWidth="1"/>
    <col min="14077" max="14078" width="10.28515625" customWidth="1"/>
    <col min="14079" max="14079" width="12" customWidth="1"/>
    <col min="14080" max="14080" width="12.85546875" customWidth="1"/>
    <col min="14081" max="14081" width="13.42578125" customWidth="1"/>
    <col min="14082" max="14082" width="11.5703125" customWidth="1"/>
    <col min="14083" max="14083" width="10" customWidth="1"/>
    <col min="14084" max="14084" width="12" customWidth="1"/>
    <col min="14328" max="14328" width="83.42578125" customWidth="1"/>
    <col min="14330" max="14330" width="11.28515625" bestFit="1" customWidth="1"/>
    <col min="14331" max="14331" width="12.7109375" customWidth="1"/>
    <col min="14332" max="14332" width="11.42578125" customWidth="1"/>
    <col min="14333" max="14334" width="10.28515625" customWidth="1"/>
    <col min="14335" max="14335" width="12" customWidth="1"/>
    <col min="14336" max="14336" width="12.85546875" customWidth="1"/>
    <col min="14337" max="14337" width="13.42578125" customWidth="1"/>
    <col min="14338" max="14338" width="11.5703125" customWidth="1"/>
    <col min="14339" max="14339" width="10" customWidth="1"/>
    <col min="14340" max="14340" width="12" customWidth="1"/>
    <col min="14584" max="14584" width="83.42578125" customWidth="1"/>
    <col min="14586" max="14586" width="11.28515625" bestFit="1" customWidth="1"/>
    <col min="14587" max="14587" width="12.7109375" customWidth="1"/>
    <col min="14588" max="14588" width="11.42578125" customWidth="1"/>
    <col min="14589" max="14590" width="10.28515625" customWidth="1"/>
    <col min="14591" max="14591" width="12" customWidth="1"/>
    <col min="14592" max="14592" width="12.85546875" customWidth="1"/>
    <col min="14593" max="14593" width="13.42578125" customWidth="1"/>
    <col min="14594" max="14594" width="11.5703125" customWidth="1"/>
    <col min="14595" max="14595" width="10" customWidth="1"/>
    <col min="14596" max="14596" width="12" customWidth="1"/>
    <col min="14840" max="14840" width="83.42578125" customWidth="1"/>
    <col min="14842" max="14842" width="11.28515625" bestFit="1" customWidth="1"/>
    <col min="14843" max="14843" width="12.7109375" customWidth="1"/>
    <col min="14844" max="14844" width="11.42578125" customWidth="1"/>
    <col min="14845" max="14846" width="10.28515625" customWidth="1"/>
    <col min="14847" max="14847" width="12" customWidth="1"/>
    <col min="14848" max="14848" width="12.85546875" customWidth="1"/>
    <col min="14849" max="14849" width="13.42578125" customWidth="1"/>
    <col min="14850" max="14850" width="11.5703125" customWidth="1"/>
    <col min="14851" max="14851" width="10" customWidth="1"/>
    <col min="14852" max="14852" width="12" customWidth="1"/>
    <col min="15096" max="15096" width="83.42578125" customWidth="1"/>
    <col min="15098" max="15098" width="11.28515625" bestFit="1" customWidth="1"/>
    <col min="15099" max="15099" width="12.7109375" customWidth="1"/>
    <col min="15100" max="15100" width="11.42578125" customWidth="1"/>
    <col min="15101" max="15102" width="10.28515625" customWidth="1"/>
    <col min="15103" max="15103" width="12" customWidth="1"/>
    <col min="15104" max="15104" width="12.85546875" customWidth="1"/>
    <col min="15105" max="15105" width="13.42578125" customWidth="1"/>
    <col min="15106" max="15106" width="11.5703125" customWidth="1"/>
    <col min="15107" max="15107" width="10" customWidth="1"/>
    <col min="15108" max="15108" width="12" customWidth="1"/>
    <col min="15352" max="15352" width="83.42578125" customWidth="1"/>
    <col min="15354" max="15354" width="11.28515625" bestFit="1" customWidth="1"/>
    <col min="15355" max="15355" width="12.7109375" customWidth="1"/>
    <col min="15356" max="15356" width="11.42578125" customWidth="1"/>
    <col min="15357" max="15358" width="10.28515625" customWidth="1"/>
    <col min="15359" max="15359" width="12" customWidth="1"/>
    <col min="15360" max="15360" width="12.85546875" customWidth="1"/>
    <col min="15361" max="15361" width="13.42578125" customWidth="1"/>
    <col min="15362" max="15362" width="11.5703125" customWidth="1"/>
    <col min="15363" max="15363" width="10" customWidth="1"/>
    <col min="15364" max="15364" width="12" customWidth="1"/>
    <col min="15608" max="15608" width="83.42578125" customWidth="1"/>
    <col min="15610" max="15610" width="11.28515625" bestFit="1" customWidth="1"/>
    <col min="15611" max="15611" width="12.7109375" customWidth="1"/>
    <col min="15612" max="15612" width="11.42578125" customWidth="1"/>
    <col min="15613" max="15614" width="10.28515625" customWidth="1"/>
    <col min="15615" max="15615" width="12" customWidth="1"/>
    <col min="15616" max="15616" width="12.85546875" customWidth="1"/>
    <col min="15617" max="15617" width="13.42578125" customWidth="1"/>
    <col min="15618" max="15618" width="11.5703125" customWidth="1"/>
    <col min="15619" max="15619" width="10" customWidth="1"/>
    <col min="15620" max="15620" width="12" customWidth="1"/>
    <col min="15864" max="15864" width="83.42578125" customWidth="1"/>
    <col min="15866" max="15866" width="11.28515625" bestFit="1" customWidth="1"/>
    <col min="15867" max="15867" width="12.7109375" customWidth="1"/>
    <col min="15868" max="15868" width="11.42578125" customWidth="1"/>
    <col min="15869" max="15870" width="10.28515625" customWidth="1"/>
    <col min="15871" max="15871" width="12" customWidth="1"/>
    <col min="15872" max="15872" width="12.85546875" customWidth="1"/>
    <col min="15873" max="15873" width="13.42578125" customWidth="1"/>
    <col min="15874" max="15874" width="11.5703125" customWidth="1"/>
    <col min="15875" max="15875" width="10" customWidth="1"/>
    <col min="15876" max="15876" width="12" customWidth="1"/>
    <col min="16120" max="16120" width="83.42578125" customWidth="1"/>
    <col min="16122" max="16122" width="11.28515625" bestFit="1" customWidth="1"/>
    <col min="16123" max="16123" width="12.7109375" customWidth="1"/>
    <col min="16124" max="16124" width="11.42578125" customWidth="1"/>
    <col min="16125" max="16126" width="10.28515625" customWidth="1"/>
    <col min="16127" max="16127" width="12" customWidth="1"/>
    <col min="16128" max="16128" width="12.85546875" customWidth="1"/>
    <col min="16129" max="16129" width="13.42578125" customWidth="1"/>
    <col min="16130" max="16130" width="11.5703125" customWidth="1"/>
    <col min="16131" max="16131" width="10" customWidth="1"/>
    <col min="16132" max="16132" width="12" customWidth="1"/>
  </cols>
  <sheetData>
    <row r="1" spans="1:5" ht="21" customHeight="1" x14ac:dyDescent="0.25">
      <c r="A1" s="69" t="s">
        <v>456</v>
      </c>
      <c r="B1" s="70"/>
      <c r="C1" s="70"/>
      <c r="D1" s="70"/>
      <c r="E1" s="70"/>
    </row>
    <row r="2" spans="1:5" ht="18.75" customHeight="1" x14ac:dyDescent="0.25">
      <c r="A2" s="71" t="s">
        <v>0</v>
      </c>
      <c r="B2" s="70"/>
      <c r="C2" s="70"/>
      <c r="D2" s="70"/>
      <c r="E2" s="70"/>
    </row>
    <row r="3" spans="1:5" ht="18" x14ac:dyDescent="0.25">
      <c r="A3" s="3"/>
      <c r="C3" t="s">
        <v>450</v>
      </c>
    </row>
    <row r="4" spans="1:5" x14ac:dyDescent="0.25">
      <c r="A4" s="4" t="s">
        <v>1</v>
      </c>
      <c r="E4" t="s">
        <v>451</v>
      </c>
    </row>
    <row r="5" spans="1:5" ht="25.5" customHeight="1" x14ac:dyDescent="0.25">
      <c r="A5" s="72" t="s">
        <v>2</v>
      </c>
      <c r="B5" s="74" t="s">
        <v>3</v>
      </c>
      <c r="C5" s="76" t="s">
        <v>411</v>
      </c>
      <c r="D5" s="77"/>
      <c r="E5" s="78"/>
    </row>
    <row r="6" spans="1:5" ht="25.5" x14ac:dyDescent="0.25">
      <c r="A6" s="73"/>
      <c r="B6" s="75"/>
      <c r="C6" s="5" t="s">
        <v>4</v>
      </c>
      <c r="D6" s="5" t="s">
        <v>5</v>
      </c>
      <c r="E6" s="6" t="s">
        <v>6</v>
      </c>
    </row>
    <row r="7" spans="1:5" x14ac:dyDescent="0.25">
      <c r="A7" s="7" t="s">
        <v>7</v>
      </c>
      <c r="B7" s="8" t="s">
        <v>8</v>
      </c>
      <c r="C7" s="8">
        <v>6855</v>
      </c>
      <c r="D7" s="8">
        <v>13515</v>
      </c>
      <c r="E7" s="9">
        <v>13515</v>
      </c>
    </row>
    <row r="8" spans="1:5" x14ac:dyDescent="0.25">
      <c r="A8" s="7" t="s">
        <v>9</v>
      </c>
      <c r="B8" s="11" t="s">
        <v>10</v>
      </c>
      <c r="C8" s="11">
        <v>203</v>
      </c>
      <c r="D8" s="11">
        <v>203</v>
      </c>
      <c r="E8" s="9">
        <v>203</v>
      </c>
    </row>
    <row r="9" spans="1:5" x14ac:dyDescent="0.25">
      <c r="A9" s="7" t="s">
        <v>11</v>
      </c>
      <c r="B9" s="11" t="s">
        <v>12</v>
      </c>
      <c r="C9" s="11"/>
      <c r="D9" s="11"/>
      <c r="E9" s="9"/>
    </row>
    <row r="10" spans="1:5" x14ac:dyDescent="0.25">
      <c r="A10" s="12" t="s">
        <v>13</v>
      </c>
      <c r="B10" s="11" t="s">
        <v>14</v>
      </c>
      <c r="C10" s="11"/>
      <c r="D10" s="11"/>
      <c r="E10" s="9"/>
    </row>
    <row r="11" spans="1:5" x14ac:dyDescent="0.25">
      <c r="A11" s="12" t="s">
        <v>15</v>
      </c>
      <c r="B11" s="11" t="s">
        <v>16</v>
      </c>
      <c r="C11" s="11"/>
      <c r="D11" s="11"/>
      <c r="E11" s="9"/>
    </row>
    <row r="12" spans="1:5" x14ac:dyDescent="0.25">
      <c r="A12" s="12" t="s">
        <v>17</v>
      </c>
      <c r="B12" s="11" t="s">
        <v>18</v>
      </c>
      <c r="C12" s="11"/>
      <c r="D12" s="11">
        <v>254</v>
      </c>
      <c r="E12" s="9">
        <v>254</v>
      </c>
    </row>
    <row r="13" spans="1:5" x14ac:dyDescent="0.25">
      <c r="A13" s="12" t="s">
        <v>19</v>
      </c>
      <c r="B13" s="11" t="s">
        <v>20</v>
      </c>
      <c r="C13" s="11"/>
      <c r="D13" s="11"/>
      <c r="E13" s="9"/>
    </row>
    <row r="14" spans="1:5" x14ac:dyDescent="0.25">
      <c r="A14" s="12" t="s">
        <v>21</v>
      </c>
      <c r="B14" s="11" t="s">
        <v>22</v>
      </c>
      <c r="C14" s="11"/>
      <c r="D14" s="11"/>
      <c r="E14" s="9"/>
    </row>
    <row r="15" spans="1:5" x14ac:dyDescent="0.25">
      <c r="A15" s="13" t="s">
        <v>23</v>
      </c>
      <c r="B15" s="11" t="s">
        <v>24</v>
      </c>
      <c r="C15" s="11"/>
      <c r="D15" s="11"/>
      <c r="E15" s="9"/>
    </row>
    <row r="16" spans="1:5" x14ac:dyDescent="0.25">
      <c r="A16" s="13" t="s">
        <v>25</v>
      </c>
      <c r="B16" s="11" t="s">
        <v>26</v>
      </c>
      <c r="C16" s="11"/>
      <c r="D16" s="11"/>
      <c r="E16" s="9"/>
    </row>
    <row r="17" spans="1:5" x14ac:dyDescent="0.25">
      <c r="A17" s="13" t="s">
        <v>27</v>
      </c>
      <c r="B17" s="11" t="s">
        <v>28</v>
      </c>
      <c r="C17" s="11"/>
      <c r="D17" s="11"/>
      <c r="E17" s="9"/>
    </row>
    <row r="18" spans="1:5" x14ac:dyDescent="0.25">
      <c r="A18" s="13" t="s">
        <v>29</v>
      </c>
      <c r="B18" s="11" t="s">
        <v>30</v>
      </c>
      <c r="C18" s="11"/>
      <c r="D18" s="11"/>
      <c r="E18" s="9"/>
    </row>
    <row r="19" spans="1:5" x14ac:dyDescent="0.25">
      <c r="A19" s="13" t="s">
        <v>31</v>
      </c>
      <c r="B19" s="11" t="s">
        <v>32</v>
      </c>
      <c r="C19" s="11"/>
      <c r="D19" s="11">
        <v>105</v>
      </c>
      <c r="E19" s="9">
        <v>105</v>
      </c>
    </row>
    <row r="20" spans="1:5" x14ac:dyDescent="0.25">
      <c r="A20" s="14" t="s">
        <v>33</v>
      </c>
      <c r="B20" s="15" t="s">
        <v>34</v>
      </c>
      <c r="C20" s="15">
        <v>7067</v>
      </c>
      <c r="D20" s="15">
        <v>14077</v>
      </c>
      <c r="E20" s="9">
        <v>14077</v>
      </c>
    </row>
    <row r="21" spans="1:5" x14ac:dyDescent="0.25">
      <c r="A21" s="13" t="s">
        <v>35</v>
      </c>
      <c r="B21" s="11" t="s">
        <v>36</v>
      </c>
      <c r="C21" s="11">
        <v>3020</v>
      </c>
      <c r="D21" s="11">
        <v>3720</v>
      </c>
      <c r="E21" s="9">
        <v>3720</v>
      </c>
    </row>
    <row r="22" spans="1:5" ht="33.75" customHeight="1" x14ac:dyDescent="0.25">
      <c r="A22" s="13" t="s">
        <v>37</v>
      </c>
      <c r="B22" s="11" t="s">
        <v>38</v>
      </c>
      <c r="C22" s="11">
        <v>750</v>
      </c>
      <c r="D22" s="11">
        <v>88</v>
      </c>
      <c r="E22" s="9">
        <v>88</v>
      </c>
    </row>
    <row r="23" spans="1:5" x14ac:dyDescent="0.25">
      <c r="A23" s="16" t="s">
        <v>39</v>
      </c>
      <c r="B23" s="11" t="s">
        <v>40</v>
      </c>
      <c r="C23" s="11"/>
      <c r="D23" s="11">
        <v>130</v>
      </c>
      <c r="E23" s="9">
        <v>130</v>
      </c>
    </row>
    <row r="24" spans="1:5" x14ac:dyDescent="0.25">
      <c r="A24" s="17" t="s">
        <v>41</v>
      </c>
      <c r="B24" s="15" t="s">
        <v>42</v>
      </c>
      <c r="C24" s="15">
        <v>3770</v>
      </c>
      <c r="D24" s="15">
        <v>3938</v>
      </c>
      <c r="E24" s="9">
        <v>3938</v>
      </c>
    </row>
    <row r="25" spans="1:5" x14ac:dyDescent="0.25">
      <c r="A25" s="18" t="s">
        <v>43</v>
      </c>
      <c r="B25" s="19" t="s">
        <v>44</v>
      </c>
      <c r="C25" s="19">
        <v>10837</v>
      </c>
      <c r="D25" s="19">
        <v>18015</v>
      </c>
      <c r="E25" s="9">
        <v>18015</v>
      </c>
    </row>
    <row r="26" spans="1:5" x14ac:dyDescent="0.25">
      <c r="A26" s="20" t="s">
        <v>45</v>
      </c>
      <c r="B26" s="19" t="s">
        <v>46</v>
      </c>
      <c r="C26" s="19">
        <v>2472</v>
      </c>
      <c r="D26" s="19">
        <v>3150</v>
      </c>
      <c r="E26" s="9">
        <v>3134</v>
      </c>
    </row>
    <row r="27" spans="1:5" x14ac:dyDescent="0.25">
      <c r="A27" s="13" t="s">
        <v>47</v>
      </c>
      <c r="B27" s="11" t="s">
        <v>48</v>
      </c>
      <c r="C27" s="11">
        <v>271</v>
      </c>
      <c r="D27" s="11">
        <v>504</v>
      </c>
      <c r="E27" s="9">
        <v>474</v>
      </c>
    </row>
    <row r="28" spans="1:5" x14ac:dyDescent="0.25">
      <c r="A28" s="13" t="s">
        <v>49</v>
      </c>
      <c r="B28" s="11" t="s">
        <v>50</v>
      </c>
      <c r="C28" s="11">
        <v>100</v>
      </c>
      <c r="D28" s="11">
        <v>862</v>
      </c>
      <c r="E28" s="9">
        <v>710</v>
      </c>
    </row>
    <row r="29" spans="1:5" x14ac:dyDescent="0.25">
      <c r="A29" s="13" t="s">
        <v>51</v>
      </c>
      <c r="B29" s="11" t="s">
        <v>52</v>
      </c>
      <c r="C29" s="11">
        <v>2040</v>
      </c>
      <c r="D29" s="11">
        <v>3546</v>
      </c>
      <c r="E29" s="9">
        <v>3546</v>
      </c>
    </row>
    <row r="30" spans="1:5" x14ac:dyDescent="0.25">
      <c r="A30" s="17" t="s">
        <v>53</v>
      </c>
      <c r="B30" s="15" t="s">
        <v>54</v>
      </c>
      <c r="C30" s="15">
        <v>2411</v>
      </c>
      <c r="D30" s="15">
        <v>4912</v>
      </c>
      <c r="E30" s="9">
        <v>4730</v>
      </c>
    </row>
    <row r="31" spans="1:5" x14ac:dyDescent="0.25">
      <c r="A31" s="13" t="s">
        <v>55</v>
      </c>
      <c r="B31" s="11" t="s">
        <v>56</v>
      </c>
      <c r="C31" s="11"/>
      <c r="D31" s="11">
        <v>369</v>
      </c>
      <c r="E31" s="9">
        <v>369</v>
      </c>
    </row>
    <row r="32" spans="1:5" x14ac:dyDescent="0.25">
      <c r="A32" s="13" t="s">
        <v>57</v>
      </c>
      <c r="B32" s="11" t="s">
        <v>58</v>
      </c>
      <c r="C32" s="11">
        <v>60</v>
      </c>
      <c r="D32" s="11"/>
      <c r="E32" s="9"/>
    </row>
    <row r="33" spans="1:5" ht="15" customHeight="1" x14ac:dyDescent="0.25">
      <c r="A33" s="17" t="s">
        <v>59</v>
      </c>
      <c r="B33" s="15" t="s">
        <v>60</v>
      </c>
      <c r="C33" s="15">
        <v>60</v>
      </c>
      <c r="D33" s="15">
        <v>369</v>
      </c>
      <c r="E33" s="9">
        <v>369</v>
      </c>
    </row>
    <row r="34" spans="1:5" x14ac:dyDescent="0.25">
      <c r="A34" s="13" t="s">
        <v>61</v>
      </c>
      <c r="B34" s="11" t="s">
        <v>62</v>
      </c>
      <c r="C34" s="11">
        <v>4660</v>
      </c>
      <c r="D34" s="11">
        <v>6088</v>
      </c>
      <c r="E34" s="9">
        <v>6063</v>
      </c>
    </row>
    <row r="35" spans="1:5" x14ac:dyDescent="0.25">
      <c r="A35" s="13" t="s">
        <v>63</v>
      </c>
      <c r="B35" s="11" t="s">
        <v>64</v>
      </c>
      <c r="C35" s="11">
        <v>2000</v>
      </c>
      <c r="D35" s="11">
        <v>1735</v>
      </c>
      <c r="E35" s="9">
        <v>1735</v>
      </c>
    </row>
    <row r="36" spans="1:5" x14ac:dyDescent="0.25">
      <c r="A36" s="13" t="s">
        <v>65</v>
      </c>
      <c r="B36" s="11" t="s">
        <v>66</v>
      </c>
      <c r="C36" s="11">
        <v>300</v>
      </c>
      <c r="D36" s="11">
        <v>23</v>
      </c>
      <c r="E36" s="9">
        <v>23</v>
      </c>
    </row>
    <row r="37" spans="1:5" x14ac:dyDescent="0.25">
      <c r="A37" s="13" t="s">
        <v>67</v>
      </c>
      <c r="B37" s="11" t="s">
        <v>68</v>
      </c>
      <c r="C37" s="11">
        <v>750</v>
      </c>
      <c r="D37" s="11"/>
      <c r="E37" s="9"/>
    </row>
    <row r="38" spans="1:5" x14ac:dyDescent="0.25">
      <c r="A38" s="21" t="s">
        <v>69</v>
      </c>
      <c r="B38" s="11" t="s">
        <v>70</v>
      </c>
      <c r="C38" s="11">
        <v>300</v>
      </c>
      <c r="D38" s="11">
        <v>230</v>
      </c>
      <c r="E38" s="9">
        <v>230</v>
      </c>
    </row>
    <row r="39" spans="1:5" x14ac:dyDescent="0.25">
      <c r="A39" s="16" t="s">
        <v>71</v>
      </c>
      <c r="B39" s="11" t="s">
        <v>72</v>
      </c>
      <c r="C39" s="11">
        <v>1200</v>
      </c>
      <c r="D39" s="11"/>
      <c r="E39" s="9"/>
    </row>
    <row r="40" spans="1:5" x14ac:dyDescent="0.25">
      <c r="A40" s="13" t="s">
        <v>73</v>
      </c>
      <c r="B40" s="11" t="s">
        <v>74</v>
      </c>
      <c r="C40" s="11">
        <v>3220</v>
      </c>
      <c r="D40" s="11">
        <v>5028</v>
      </c>
      <c r="E40" s="9">
        <v>5028</v>
      </c>
    </row>
    <row r="41" spans="1:5" x14ac:dyDescent="0.25">
      <c r="A41" s="17" t="s">
        <v>75</v>
      </c>
      <c r="B41" s="15" t="s">
        <v>76</v>
      </c>
      <c r="C41" s="15">
        <v>12430</v>
      </c>
      <c r="D41" s="15">
        <v>13104</v>
      </c>
      <c r="E41" s="9">
        <v>13079</v>
      </c>
    </row>
    <row r="42" spans="1:5" x14ac:dyDescent="0.25">
      <c r="A42" s="13" t="s">
        <v>77</v>
      </c>
      <c r="B42" s="11" t="s">
        <v>78</v>
      </c>
      <c r="C42" s="11"/>
      <c r="D42" s="11"/>
      <c r="E42" s="9"/>
    </row>
    <row r="43" spans="1:5" x14ac:dyDescent="0.25">
      <c r="A43" s="13" t="s">
        <v>79</v>
      </c>
      <c r="B43" s="11" t="s">
        <v>80</v>
      </c>
      <c r="C43" s="11"/>
      <c r="D43" s="11"/>
      <c r="E43" s="9"/>
    </row>
    <row r="44" spans="1:5" x14ac:dyDescent="0.25">
      <c r="A44" s="17" t="s">
        <v>81</v>
      </c>
      <c r="B44" s="15" t="s">
        <v>82</v>
      </c>
      <c r="C44" s="15"/>
      <c r="D44" s="15"/>
      <c r="E44" s="9"/>
    </row>
    <row r="45" spans="1:5" x14ac:dyDescent="0.25">
      <c r="A45" s="13" t="s">
        <v>83</v>
      </c>
      <c r="B45" s="11" t="s">
        <v>84</v>
      </c>
      <c r="C45" s="11">
        <v>4424</v>
      </c>
      <c r="D45" s="11">
        <v>4268</v>
      </c>
      <c r="E45" s="9">
        <v>4268</v>
      </c>
    </row>
    <row r="46" spans="1:5" x14ac:dyDescent="0.25">
      <c r="A46" s="13" t="s">
        <v>85</v>
      </c>
      <c r="B46" s="11" t="s">
        <v>86</v>
      </c>
      <c r="C46" s="11">
        <v>260</v>
      </c>
      <c r="D46" s="11">
        <v>1651</v>
      </c>
      <c r="E46" s="9">
        <v>1651</v>
      </c>
    </row>
    <row r="47" spans="1:5" x14ac:dyDescent="0.25">
      <c r="A47" s="13" t="s">
        <v>87</v>
      </c>
      <c r="B47" s="11" t="s">
        <v>88</v>
      </c>
      <c r="C47" s="11">
        <v>2600</v>
      </c>
      <c r="D47" s="11">
        <v>3141</v>
      </c>
      <c r="E47" s="9">
        <v>3141</v>
      </c>
    </row>
    <row r="48" spans="1:5" x14ac:dyDescent="0.25">
      <c r="A48" s="13" t="s">
        <v>89</v>
      </c>
      <c r="B48" s="11" t="s">
        <v>90</v>
      </c>
      <c r="C48" s="11">
        <v>700</v>
      </c>
      <c r="D48" s="11"/>
      <c r="E48" s="9"/>
    </row>
    <row r="49" spans="1:5" x14ac:dyDescent="0.25">
      <c r="A49" s="13" t="s">
        <v>91</v>
      </c>
      <c r="B49" s="11" t="s">
        <v>92</v>
      </c>
      <c r="C49" s="11">
        <v>2550</v>
      </c>
      <c r="D49" s="11">
        <v>42</v>
      </c>
      <c r="E49" s="9">
        <v>42</v>
      </c>
    </row>
    <row r="50" spans="1:5" x14ac:dyDescent="0.25">
      <c r="A50" s="17" t="s">
        <v>93</v>
      </c>
      <c r="B50" s="15" t="s">
        <v>94</v>
      </c>
      <c r="C50" s="15">
        <v>10534</v>
      </c>
      <c r="D50" s="15">
        <v>9102</v>
      </c>
      <c r="E50" s="9">
        <v>9102</v>
      </c>
    </row>
    <row r="51" spans="1:5" x14ac:dyDescent="0.25">
      <c r="A51" s="20" t="s">
        <v>95</v>
      </c>
      <c r="B51" s="19" t="s">
        <v>96</v>
      </c>
      <c r="C51" s="19">
        <v>25435</v>
      </c>
      <c r="D51" s="19">
        <v>27487</v>
      </c>
      <c r="E51" s="9">
        <v>27280</v>
      </c>
    </row>
    <row r="52" spans="1:5" x14ac:dyDescent="0.25">
      <c r="A52" s="22" t="s">
        <v>97</v>
      </c>
      <c r="B52" s="11" t="s">
        <v>98</v>
      </c>
      <c r="C52" s="11"/>
      <c r="D52" s="11"/>
      <c r="E52" s="9"/>
    </row>
    <row r="53" spans="1:5" x14ac:dyDescent="0.25">
      <c r="A53" s="22" t="s">
        <v>99</v>
      </c>
      <c r="B53" s="11" t="s">
        <v>100</v>
      </c>
      <c r="C53" s="11"/>
      <c r="D53" s="11">
        <v>319</v>
      </c>
      <c r="E53" s="9">
        <v>319</v>
      </c>
    </row>
    <row r="54" spans="1:5" x14ac:dyDescent="0.25">
      <c r="A54" s="23" t="s">
        <v>101</v>
      </c>
      <c r="B54" s="11" t="s">
        <v>102</v>
      </c>
      <c r="C54" s="11"/>
      <c r="D54" s="11"/>
      <c r="E54" s="9"/>
    </row>
    <row r="55" spans="1:5" x14ac:dyDescent="0.25">
      <c r="A55" s="23" t="s">
        <v>103</v>
      </c>
      <c r="B55" s="11" t="s">
        <v>104</v>
      </c>
      <c r="C55" s="11">
        <v>100</v>
      </c>
      <c r="D55" s="11"/>
      <c r="E55" s="9"/>
    </row>
    <row r="56" spans="1:5" x14ac:dyDescent="0.25">
      <c r="A56" s="23" t="s">
        <v>105</v>
      </c>
      <c r="B56" s="11" t="s">
        <v>106</v>
      </c>
      <c r="C56" s="11">
        <v>2000</v>
      </c>
      <c r="D56" s="11">
        <v>1347</v>
      </c>
      <c r="E56" s="9">
        <v>1347</v>
      </c>
    </row>
    <row r="57" spans="1:5" x14ac:dyDescent="0.25">
      <c r="A57" s="22" t="s">
        <v>107</v>
      </c>
      <c r="B57" s="11" t="s">
        <v>108</v>
      </c>
      <c r="C57" s="11">
        <v>2000</v>
      </c>
      <c r="D57" s="11">
        <v>1398</v>
      </c>
      <c r="E57" s="9">
        <v>1398</v>
      </c>
    </row>
    <row r="58" spans="1:5" x14ac:dyDescent="0.25">
      <c r="A58" s="22" t="s">
        <v>109</v>
      </c>
      <c r="B58" s="11" t="s">
        <v>110</v>
      </c>
      <c r="C58" s="11"/>
      <c r="D58" s="11"/>
      <c r="E58" s="9"/>
    </row>
    <row r="59" spans="1:5" x14ac:dyDescent="0.25">
      <c r="A59" s="22" t="s">
        <v>111</v>
      </c>
      <c r="B59" s="11" t="s">
        <v>112</v>
      </c>
      <c r="C59" s="11">
        <v>2000</v>
      </c>
      <c r="D59" s="11">
        <v>1482</v>
      </c>
      <c r="E59" s="9">
        <v>1482</v>
      </c>
    </row>
    <row r="60" spans="1:5" x14ac:dyDescent="0.25">
      <c r="A60" s="24" t="s">
        <v>113</v>
      </c>
      <c r="B60" s="19" t="s">
        <v>114</v>
      </c>
      <c r="C60" s="19">
        <v>6100</v>
      </c>
      <c r="D60" s="19">
        <v>4546</v>
      </c>
      <c r="E60" s="9">
        <v>4546</v>
      </c>
    </row>
    <row r="61" spans="1:5" x14ac:dyDescent="0.25">
      <c r="A61" s="25" t="s">
        <v>115</v>
      </c>
      <c r="B61" s="11" t="s">
        <v>116</v>
      </c>
      <c r="C61" s="11"/>
      <c r="D61" s="11"/>
      <c r="E61" s="9"/>
    </row>
    <row r="62" spans="1:5" x14ac:dyDescent="0.25">
      <c r="A62" s="25" t="s">
        <v>117</v>
      </c>
      <c r="B62" s="11" t="s">
        <v>118</v>
      </c>
      <c r="C62" s="11"/>
      <c r="D62" s="11">
        <v>2537</v>
      </c>
      <c r="E62" s="9">
        <v>2537</v>
      </c>
    </row>
    <row r="63" spans="1:5" ht="30" x14ac:dyDescent="0.25">
      <c r="A63" s="25" t="s">
        <v>119</v>
      </c>
      <c r="B63" s="11" t="s">
        <v>120</v>
      </c>
      <c r="C63" s="11"/>
      <c r="D63" s="11"/>
      <c r="E63" s="9"/>
    </row>
    <row r="64" spans="1:5" ht="30" x14ac:dyDescent="0.25">
      <c r="A64" s="25" t="s">
        <v>121</v>
      </c>
      <c r="B64" s="11" t="s">
        <v>122</v>
      </c>
      <c r="C64" s="11"/>
      <c r="D64" s="11"/>
      <c r="E64" s="9"/>
    </row>
    <row r="65" spans="1:5" ht="30" x14ac:dyDescent="0.25">
      <c r="A65" s="25" t="s">
        <v>123</v>
      </c>
      <c r="B65" s="11" t="s">
        <v>124</v>
      </c>
      <c r="C65" s="11"/>
      <c r="D65" s="11"/>
      <c r="E65" s="9"/>
    </row>
    <row r="66" spans="1:5" x14ac:dyDescent="0.25">
      <c r="A66" s="25" t="s">
        <v>125</v>
      </c>
      <c r="B66" s="11" t="s">
        <v>126</v>
      </c>
      <c r="C66" s="11">
        <v>41448</v>
      </c>
      <c r="D66" s="11">
        <v>36568</v>
      </c>
      <c r="E66" s="9">
        <v>36568</v>
      </c>
    </row>
    <row r="67" spans="1:5" ht="30" x14ac:dyDescent="0.25">
      <c r="A67" s="25" t="s">
        <v>127</v>
      </c>
      <c r="B67" s="11" t="s">
        <v>128</v>
      </c>
      <c r="C67" s="11"/>
      <c r="D67" s="11"/>
      <c r="E67" s="9"/>
    </row>
    <row r="68" spans="1:5" ht="30" x14ac:dyDescent="0.25">
      <c r="A68" s="25" t="s">
        <v>129</v>
      </c>
      <c r="B68" s="11" t="s">
        <v>130</v>
      </c>
      <c r="C68" s="11"/>
      <c r="D68" s="11"/>
      <c r="E68" s="9"/>
    </row>
    <row r="69" spans="1:5" x14ac:dyDescent="0.25">
      <c r="A69" s="25" t="s">
        <v>131</v>
      </c>
      <c r="B69" s="11" t="s">
        <v>132</v>
      </c>
      <c r="C69" s="11"/>
      <c r="D69" s="11"/>
      <c r="E69" s="9"/>
    </row>
    <row r="70" spans="1:5" x14ac:dyDescent="0.25">
      <c r="A70" s="26" t="s">
        <v>133</v>
      </c>
      <c r="B70" s="11" t="s">
        <v>134</v>
      </c>
      <c r="C70" s="11"/>
      <c r="D70" s="11"/>
      <c r="E70" s="9"/>
    </row>
    <row r="71" spans="1:5" x14ac:dyDescent="0.25">
      <c r="A71" s="25" t="s">
        <v>135</v>
      </c>
      <c r="B71" s="11" t="s">
        <v>136</v>
      </c>
      <c r="C71" s="11">
        <v>1340</v>
      </c>
      <c r="D71" s="11">
        <v>1805</v>
      </c>
      <c r="E71" s="9">
        <v>1805</v>
      </c>
    </row>
    <row r="72" spans="1:5" x14ac:dyDescent="0.25">
      <c r="A72" s="26" t="s">
        <v>137</v>
      </c>
      <c r="B72" s="11" t="s">
        <v>138</v>
      </c>
      <c r="C72" s="11">
        <v>12640</v>
      </c>
      <c r="D72" s="11">
        <v>22708</v>
      </c>
      <c r="E72" s="9"/>
    </row>
    <row r="73" spans="1:5" x14ac:dyDescent="0.25">
      <c r="A73" s="26" t="s">
        <v>139</v>
      </c>
      <c r="B73" s="11" t="s">
        <v>138</v>
      </c>
      <c r="C73" s="11"/>
      <c r="D73" s="11"/>
      <c r="E73" s="9"/>
    </row>
    <row r="74" spans="1:5" x14ac:dyDescent="0.25">
      <c r="A74" s="24" t="s">
        <v>140</v>
      </c>
      <c r="B74" s="19" t="s">
        <v>141</v>
      </c>
      <c r="C74" s="19">
        <v>55428</v>
      </c>
      <c r="D74" s="19">
        <v>63618</v>
      </c>
      <c r="E74" s="9">
        <v>40910</v>
      </c>
    </row>
    <row r="75" spans="1:5" ht="15.75" x14ac:dyDescent="0.25">
      <c r="A75" s="27" t="s">
        <v>142</v>
      </c>
      <c r="B75" s="28"/>
      <c r="C75" s="28">
        <f t="shared" ref="C75:E75" si="0">C25+C26+C51+C60+C74</f>
        <v>100272</v>
      </c>
      <c r="D75" s="28">
        <f t="shared" si="0"/>
        <v>116816</v>
      </c>
      <c r="E75" s="28">
        <f t="shared" si="0"/>
        <v>93885</v>
      </c>
    </row>
    <row r="76" spans="1:5" x14ac:dyDescent="0.25">
      <c r="A76" s="29" t="s">
        <v>143</v>
      </c>
      <c r="B76" s="11" t="s">
        <v>144</v>
      </c>
      <c r="C76" s="11"/>
      <c r="D76" s="11"/>
      <c r="E76" s="9"/>
    </row>
    <row r="77" spans="1:5" x14ac:dyDescent="0.25">
      <c r="A77" s="29" t="s">
        <v>145</v>
      </c>
      <c r="B77" s="11" t="s">
        <v>146</v>
      </c>
      <c r="C77" s="11">
        <v>23700</v>
      </c>
      <c r="D77" s="11"/>
      <c r="E77" s="9"/>
    </row>
    <row r="78" spans="1:5" x14ac:dyDescent="0.25">
      <c r="A78" s="29" t="s">
        <v>147</v>
      </c>
      <c r="B78" s="11" t="s">
        <v>148</v>
      </c>
      <c r="C78" s="11"/>
      <c r="D78" s="11"/>
      <c r="E78" s="9"/>
    </row>
    <row r="79" spans="1:5" x14ac:dyDescent="0.25">
      <c r="A79" s="29" t="s">
        <v>149</v>
      </c>
      <c r="B79" s="11" t="s">
        <v>150</v>
      </c>
      <c r="C79" s="11">
        <v>199</v>
      </c>
      <c r="D79" s="11">
        <v>193</v>
      </c>
      <c r="E79" s="9">
        <v>193</v>
      </c>
    </row>
    <row r="80" spans="1:5" x14ac:dyDescent="0.25">
      <c r="A80" s="16" t="s">
        <v>151</v>
      </c>
      <c r="B80" s="11" t="s">
        <v>152</v>
      </c>
      <c r="C80" s="11"/>
      <c r="D80" s="11"/>
      <c r="E80" s="9"/>
    </row>
    <row r="81" spans="1:5" x14ac:dyDescent="0.25">
      <c r="A81" s="16" t="s">
        <v>153</v>
      </c>
      <c r="B81" s="11" t="s">
        <v>154</v>
      </c>
      <c r="C81" s="11"/>
      <c r="D81" s="11"/>
      <c r="E81" s="9"/>
    </row>
    <row r="82" spans="1:5" x14ac:dyDescent="0.25">
      <c r="A82" s="16" t="s">
        <v>155</v>
      </c>
      <c r="B82" s="11" t="s">
        <v>156</v>
      </c>
      <c r="C82" s="11">
        <v>6454</v>
      </c>
      <c r="D82" s="11">
        <v>52</v>
      </c>
      <c r="E82" s="9">
        <v>52</v>
      </c>
    </row>
    <row r="83" spans="1:5" x14ac:dyDescent="0.25">
      <c r="A83" s="30" t="s">
        <v>157</v>
      </c>
      <c r="B83" s="19" t="s">
        <v>158</v>
      </c>
      <c r="C83" s="19">
        <v>30353</v>
      </c>
      <c r="D83" s="19">
        <v>245</v>
      </c>
      <c r="E83" s="9">
        <v>245</v>
      </c>
    </row>
    <row r="84" spans="1:5" x14ac:dyDescent="0.25">
      <c r="A84" s="22" t="s">
        <v>159</v>
      </c>
      <c r="B84" s="11" t="s">
        <v>160</v>
      </c>
      <c r="C84" s="11"/>
      <c r="D84" s="11">
        <v>46362</v>
      </c>
      <c r="E84" s="9">
        <v>33766</v>
      </c>
    </row>
    <row r="85" spans="1:5" x14ac:dyDescent="0.25">
      <c r="A85" s="22" t="s">
        <v>161</v>
      </c>
      <c r="B85" s="11" t="s">
        <v>162</v>
      </c>
      <c r="C85" s="11"/>
      <c r="D85" s="11"/>
      <c r="E85" s="9"/>
    </row>
    <row r="86" spans="1:5" x14ac:dyDescent="0.25">
      <c r="A86" s="22" t="s">
        <v>163</v>
      </c>
      <c r="B86" s="11" t="s">
        <v>164</v>
      </c>
      <c r="C86" s="11"/>
      <c r="D86" s="11"/>
      <c r="E86" s="9"/>
    </row>
    <row r="87" spans="1:5" x14ac:dyDescent="0.25">
      <c r="A87" s="22" t="s">
        <v>165</v>
      </c>
      <c r="B87" s="11" t="s">
        <v>166</v>
      </c>
      <c r="C87" s="11"/>
      <c r="D87" s="11">
        <v>3666</v>
      </c>
      <c r="E87" s="9">
        <v>3641</v>
      </c>
    </row>
    <row r="88" spans="1:5" x14ac:dyDescent="0.25">
      <c r="A88" s="24" t="s">
        <v>167</v>
      </c>
      <c r="B88" s="19" t="s">
        <v>168</v>
      </c>
      <c r="C88" s="19"/>
      <c r="D88" s="19">
        <v>50028</v>
      </c>
      <c r="E88" s="9">
        <v>37407</v>
      </c>
    </row>
    <row r="89" spans="1:5" ht="30" x14ac:dyDescent="0.25">
      <c r="A89" s="22" t="s">
        <v>169</v>
      </c>
      <c r="B89" s="11" t="s">
        <v>170</v>
      </c>
      <c r="C89" s="11"/>
      <c r="D89" s="11"/>
      <c r="E89" s="9"/>
    </row>
    <row r="90" spans="1:5" ht="30" x14ac:dyDescent="0.25">
      <c r="A90" s="22" t="s">
        <v>171</v>
      </c>
      <c r="B90" s="11" t="s">
        <v>172</v>
      </c>
      <c r="C90" s="11"/>
      <c r="D90" s="11"/>
      <c r="E90" s="9"/>
    </row>
    <row r="91" spans="1:5" ht="30" x14ac:dyDescent="0.25">
      <c r="A91" s="22" t="s">
        <v>173</v>
      </c>
      <c r="B91" s="11" t="s">
        <v>174</v>
      </c>
      <c r="C91" s="11"/>
      <c r="D91" s="11"/>
      <c r="E91" s="9"/>
    </row>
    <row r="92" spans="1:5" x14ac:dyDescent="0.25">
      <c r="A92" s="22" t="s">
        <v>175</v>
      </c>
      <c r="B92" s="11" t="s">
        <v>176</v>
      </c>
      <c r="C92" s="11">
        <v>500</v>
      </c>
      <c r="D92" s="11">
        <v>491</v>
      </c>
      <c r="E92" s="9">
        <v>491</v>
      </c>
    </row>
    <row r="93" spans="1:5" ht="30" x14ac:dyDescent="0.25">
      <c r="A93" s="22" t="s">
        <v>177</v>
      </c>
      <c r="B93" s="11" t="s">
        <v>178</v>
      </c>
      <c r="C93" s="11"/>
      <c r="D93" s="11"/>
      <c r="E93" s="9"/>
    </row>
    <row r="94" spans="1:5" ht="30" x14ac:dyDescent="0.25">
      <c r="A94" s="22" t="s">
        <v>179</v>
      </c>
      <c r="B94" s="11" t="s">
        <v>180</v>
      </c>
      <c r="C94" s="11"/>
      <c r="D94" s="11"/>
      <c r="E94" s="9"/>
    </row>
    <row r="95" spans="1:5" x14ac:dyDescent="0.25">
      <c r="A95" s="22" t="s">
        <v>181</v>
      </c>
      <c r="B95" s="11" t="s">
        <v>182</v>
      </c>
      <c r="C95" s="11"/>
      <c r="D95" s="11"/>
      <c r="E95" s="9"/>
    </row>
    <row r="96" spans="1:5" x14ac:dyDescent="0.25">
      <c r="A96" s="22" t="s">
        <v>183</v>
      </c>
      <c r="B96" s="11" t="s">
        <v>184</v>
      </c>
      <c r="C96" s="11"/>
      <c r="D96" s="11"/>
      <c r="E96" s="9"/>
    </row>
    <row r="97" spans="1:22" x14ac:dyDescent="0.25">
      <c r="A97" s="24" t="s">
        <v>185</v>
      </c>
      <c r="B97" s="19" t="s">
        <v>186</v>
      </c>
      <c r="C97" s="19">
        <v>500</v>
      </c>
      <c r="D97" s="19">
        <v>491</v>
      </c>
      <c r="E97" s="9">
        <v>491</v>
      </c>
    </row>
    <row r="98" spans="1:22" ht="15.75" x14ac:dyDescent="0.25">
      <c r="A98" s="27" t="s">
        <v>187</v>
      </c>
      <c r="B98" s="28"/>
      <c r="C98" s="28">
        <f t="shared" ref="C98:E98" si="1">C83+C88+C97</f>
        <v>30853</v>
      </c>
      <c r="D98" s="28">
        <f t="shared" si="1"/>
        <v>50764</v>
      </c>
      <c r="E98" s="28">
        <f t="shared" si="1"/>
        <v>38143</v>
      </c>
    </row>
    <row r="99" spans="1:22" ht="15.75" x14ac:dyDescent="0.25">
      <c r="A99" s="31" t="s">
        <v>188</v>
      </c>
      <c r="B99" s="32" t="s">
        <v>189</v>
      </c>
      <c r="C99" s="32">
        <f t="shared" ref="C99:E99" si="2">C75+C98</f>
        <v>131125</v>
      </c>
      <c r="D99" s="32">
        <f t="shared" si="2"/>
        <v>167580</v>
      </c>
      <c r="E99" s="32">
        <f t="shared" si="2"/>
        <v>132028</v>
      </c>
    </row>
    <row r="100" spans="1:22" x14ac:dyDescent="0.25">
      <c r="A100" s="22" t="s">
        <v>190</v>
      </c>
      <c r="B100" s="13" t="s">
        <v>191</v>
      </c>
      <c r="C100" s="13"/>
      <c r="D100" s="13">
        <v>11809</v>
      </c>
      <c r="E100" s="22">
        <v>11809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4"/>
      <c r="V100" s="34"/>
    </row>
    <row r="101" spans="1:22" x14ac:dyDescent="0.25">
      <c r="A101" s="22" t="s">
        <v>192</v>
      </c>
      <c r="B101" s="13" t="s">
        <v>193</v>
      </c>
      <c r="C101" s="13"/>
      <c r="D101" s="13"/>
      <c r="E101" s="22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4"/>
      <c r="V101" s="34"/>
    </row>
    <row r="102" spans="1:22" x14ac:dyDescent="0.25">
      <c r="A102" s="22" t="s">
        <v>194</v>
      </c>
      <c r="B102" s="13" t="s">
        <v>195</v>
      </c>
      <c r="C102" s="13"/>
      <c r="D102" s="13"/>
      <c r="E102" s="22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4"/>
      <c r="V102" s="34"/>
    </row>
    <row r="103" spans="1:22" x14ac:dyDescent="0.25">
      <c r="A103" s="35" t="s">
        <v>196</v>
      </c>
      <c r="B103" s="17" t="s">
        <v>197</v>
      </c>
      <c r="C103" s="17"/>
      <c r="D103" s="17">
        <v>11809</v>
      </c>
      <c r="E103" s="35">
        <v>11809</v>
      </c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4"/>
      <c r="V103" s="34"/>
    </row>
    <row r="104" spans="1:22" x14ac:dyDescent="0.25">
      <c r="A104" s="37" t="s">
        <v>198</v>
      </c>
      <c r="B104" s="13" t="s">
        <v>199</v>
      </c>
      <c r="C104" s="13"/>
      <c r="D104" s="13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4"/>
      <c r="V104" s="34"/>
    </row>
    <row r="105" spans="1:22" x14ac:dyDescent="0.25">
      <c r="A105" s="37" t="s">
        <v>200</v>
      </c>
      <c r="B105" s="13" t="s">
        <v>201</v>
      </c>
      <c r="C105" s="13"/>
      <c r="D105" s="13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4"/>
      <c r="V105" s="34"/>
    </row>
    <row r="106" spans="1:22" x14ac:dyDescent="0.25">
      <c r="A106" s="22" t="s">
        <v>202</v>
      </c>
      <c r="B106" s="13" t="s">
        <v>203</v>
      </c>
      <c r="C106" s="13"/>
      <c r="D106" s="13"/>
      <c r="E106" s="22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4"/>
      <c r="V106" s="34"/>
    </row>
    <row r="107" spans="1:22" x14ac:dyDescent="0.25">
      <c r="A107" s="22" t="s">
        <v>204</v>
      </c>
      <c r="B107" s="13" t="s">
        <v>205</v>
      </c>
      <c r="C107" s="13"/>
      <c r="D107" s="13"/>
      <c r="E107" s="22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</row>
    <row r="108" spans="1:22" x14ac:dyDescent="0.25">
      <c r="A108" s="39" t="s">
        <v>206</v>
      </c>
      <c r="B108" s="17" t="s">
        <v>207</v>
      </c>
      <c r="C108" s="17"/>
      <c r="D108" s="17"/>
      <c r="E108" s="39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34"/>
      <c r="V108" s="34"/>
    </row>
    <row r="109" spans="1:22" x14ac:dyDescent="0.25">
      <c r="A109" s="37" t="s">
        <v>208</v>
      </c>
      <c r="B109" s="13" t="s">
        <v>209</v>
      </c>
      <c r="C109" s="13"/>
      <c r="D109" s="13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4"/>
      <c r="V109" s="34"/>
    </row>
    <row r="110" spans="1:22" x14ac:dyDescent="0.25">
      <c r="A110" s="37" t="s">
        <v>210</v>
      </c>
      <c r="B110" s="13" t="s">
        <v>211</v>
      </c>
      <c r="C110" s="13"/>
      <c r="D110" s="13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4"/>
      <c r="V110" s="34"/>
    </row>
    <row r="111" spans="1:22" x14ac:dyDescent="0.25">
      <c r="A111" s="39" t="s">
        <v>212</v>
      </c>
      <c r="B111" s="17" t="s">
        <v>213</v>
      </c>
      <c r="C111" s="17"/>
      <c r="D111" s="1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4"/>
      <c r="V111" s="34"/>
    </row>
    <row r="112" spans="1:22" x14ac:dyDescent="0.25">
      <c r="A112" s="37" t="s">
        <v>214</v>
      </c>
      <c r="B112" s="13" t="s">
        <v>215</v>
      </c>
      <c r="C112" s="13"/>
      <c r="D112" s="13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4"/>
      <c r="V112" s="34"/>
    </row>
    <row r="113" spans="1:22" x14ac:dyDescent="0.25">
      <c r="A113" s="37" t="s">
        <v>216</v>
      </c>
      <c r="B113" s="13" t="s">
        <v>217</v>
      </c>
      <c r="C113" s="13"/>
      <c r="D113" s="13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4"/>
      <c r="V113" s="34"/>
    </row>
    <row r="114" spans="1:22" x14ac:dyDescent="0.25">
      <c r="A114" s="37" t="s">
        <v>218</v>
      </c>
      <c r="B114" s="13" t="s">
        <v>219</v>
      </c>
      <c r="C114" s="13"/>
      <c r="D114" s="13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4"/>
      <c r="V114" s="34"/>
    </row>
    <row r="115" spans="1:22" x14ac:dyDescent="0.25">
      <c r="A115" s="41" t="s">
        <v>220</v>
      </c>
      <c r="B115" s="20" t="s">
        <v>221</v>
      </c>
      <c r="C115" s="20"/>
      <c r="D115" s="20">
        <v>11809</v>
      </c>
      <c r="E115" s="39">
        <v>11809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34"/>
      <c r="V115" s="34"/>
    </row>
    <row r="116" spans="1:22" x14ac:dyDescent="0.25">
      <c r="A116" s="37" t="s">
        <v>222</v>
      </c>
      <c r="B116" s="13" t="s">
        <v>223</v>
      </c>
      <c r="C116" s="13"/>
      <c r="D116" s="13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4"/>
      <c r="V116" s="34"/>
    </row>
    <row r="117" spans="1:22" x14ac:dyDescent="0.25">
      <c r="A117" s="22" t="s">
        <v>224</v>
      </c>
      <c r="B117" s="13" t="s">
        <v>225</v>
      </c>
      <c r="C117" s="13"/>
      <c r="D117" s="13"/>
      <c r="E117" s="22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4"/>
      <c r="V117" s="34"/>
    </row>
    <row r="118" spans="1:22" x14ac:dyDescent="0.25">
      <c r="A118" s="37" t="s">
        <v>226</v>
      </c>
      <c r="B118" s="13" t="s">
        <v>227</v>
      </c>
      <c r="C118" s="13"/>
      <c r="D118" s="13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4"/>
      <c r="V118" s="34"/>
    </row>
    <row r="119" spans="1:22" x14ac:dyDescent="0.25">
      <c r="A119" s="37" t="s">
        <v>228</v>
      </c>
      <c r="B119" s="13" t="s">
        <v>229</v>
      </c>
      <c r="C119" s="13"/>
      <c r="D119" s="13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4"/>
      <c r="V119" s="34"/>
    </row>
    <row r="120" spans="1:22" x14ac:dyDescent="0.25">
      <c r="A120" s="41" t="s">
        <v>230</v>
      </c>
      <c r="B120" s="20" t="s">
        <v>231</v>
      </c>
      <c r="C120" s="20"/>
      <c r="D120" s="20"/>
      <c r="E120" s="39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34"/>
      <c r="V120" s="34"/>
    </row>
    <row r="121" spans="1:22" x14ac:dyDescent="0.25">
      <c r="A121" s="22" t="s">
        <v>232</v>
      </c>
      <c r="B121" s="13" t="s">
        <v>233</v>
      </c>
      <c r="C121" s="13"/>
      <c r="D121" s="13"/>
      <c r="E121" s="22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4"/>
      <c r="V121" s="34"/>
    </row>
    <row r="122" spans="1:22" ht="15.75" x14ac:dyDescent="0.25">
      <c r="A122" s="42" t="s">
        <v>234</v>
      </c>
      <c r="B122" s="43" t="s">
        <v>235</v>
      </c>
      <c r="C122" s="43"/>
      <c r="D122" s="43">
        <v>11809</v>
      </c>
      <c r="E122" s="44">
        <v>11809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34"/>
      <c r="V122" s="34"/>
    </row>
    <row r="123" spans="1:22" ht="15.75" x14ac:dyDescent="0.25">
      <c r="A123" s="45" t="s">
        <v>236</v>
      </c>
      <c r="B123" s="46"/>
      <c r="C123" s="47">
        <f t="shared" ref="C123:E123" si="3">C99+C122</f>
        <v>131125</v>
      </c>
      <c r="D123" s="47">
        <f t="shared" si="3"/>
        <v>179389</v>
      </c>
      <c r="E123" s="47">
        <f t="shared" si="3"/>
        <v>143837</v>
      </c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1:22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1:22" x14ac:dyDescent="0.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x14ac:dyDescent="0.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2:22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2:22" x14ac:dyDescent="0.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2:22" x14ac:dyDescent="0.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2:22" x14ac:dyDescent="0.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2:22" x14ac:dyDescent="0.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2:22" x14ac:dyDescent="0.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2:22" x14ac:dyDescent="0.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2:22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2:22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2:22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2:22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2:22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2:22" x14ac:dyDescent="0.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2:22" x14ac:dyDescent="0.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2:22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2:22" x14ac:dyDescent="0.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2:22" x14ac:dyDescent="0.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2:22" x14ac:dyDescent="0.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2:22" x14ac:dyDescent="0.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2:22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2:22" x14ac:dyDescent="0.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2:22" x14ac:dyDescent="0.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2:22" x14ac:dyDescent="0.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2:22" x14ac:dyDescent="0.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2:22" x14ac:dyDescent="0.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2:22" x14ac:dyDescent="0.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2:22" x14ac:dyDescent="0.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2:22" x14ac:dyDescent="0.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2:22" x14ac:dyDescent="0.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2:22" x14ac:dyDescent="0.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2:22" x14ac:dyDescent="0.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2:22" x14ac:dyDescent="0.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2:22" x14ac:dyDescent="0.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2:22" x14ac:dyDescent="0.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2:22" x14ac:dyDescent="0.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2:22" x14ac:dyDescent="0.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2:22" x14ac:dyDescent="0.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2:22" x14ac:dyDescent="0.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2:22" x14ac:dyDescent="0.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2:22" x14ac:dyDescent="0.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2:22" x14ac:dyDescent="0.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2:22" x14ac:dyDescent="0.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2:22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2:22" x14ac:dyDescent="0.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</sheetData>
  <mergeCells count="5">
    <mergeCell ref="A1:E1"/>
    <mergeCell ref="A2:E2"/>
    <mergeCell ref="A5:A6"/>
    <mergeCell ref="B5:B6"/>
    <mergeCell ref="C5:E5"/>
  </mergeCells>
  <pageMargins left="0.7" right="0.7" top="0.75" bottom="0.75" header="0.3" footer="0.3"/>
  <pageSetup paperSize="9" scale="6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1" customWidth="1"/>
    <col min="4" max="4" width="13.85546875" bestFit="1" customWidth="1"/>
    <col min="5" max="5" width="11.7109375" customWidth="1"/>
    <col min="248" max="248" width="92.5703125" customWidth="1"/>
    <col min="250" max="250" width="11" customWidth="1"/>
    <col min="251" max="251" width="13" customWidth="1"/>
    <col min="252" max="252" width="11.7109375" customWidth="1"/>
    <col min="253" max="254" width="12.28515625" customWidth="1"/>
    <col min="255" max="255" width="11.28515625" customWidth="1"/>
    <col min="257" max="257" width="12.28515625" customWidth="1"/>
    <col min="258" max="258" width="10.85546875" customWidth="1"/>
    <col min="260" max="260" width="13.5703125" customWidth="1"/>
    <col min="261" max="261" width="11.28515625" customWidth="1"/>
    <col min="504" max="504" width="92.5703125" customWidth="1"/>
    <col min="506" max="506" width="11" customWidth="1"/>
    <col min="507" max="507" width="13" customWidth="1"/>
    <col min="508" max="508" width="11.7109375" customWidth="1"/>
    <col min="509" max="510" width="12.28515625" customWidth="1"/>
    <col min="511" max="511" width="11.28515625" customWidth="1"/>
    <col min="513" max="513" width="12.28515625" customWidth="1"/>
    <col min="514" max="514" width="10.85546875" customWidth="1"/>
    <col min="516" max="516" width="13.5703125" customWidth="1"/>
    <col min="517" max="517" width="11.28515625" customWidth="1"/>
    <col min="760" max="760" width="92.5703125" customWidth="1"/>
    <col min="762" max="762" width="11" customWidth="1"/>
    <col min="763" max="763" width="13" customWidth="1"/>
    <col min="764" max="764" width="11.7109375" customWidth="1"/>
    <col min="765" max="766" width="12.28515625" customWidth="1"/>
    <col min="767" max="767" width="11.28515625" customWidth="1"/>
    <col min="769" max="769" width="12.28515625" customWidth="1"/>
    <col min="770" max="770" width="10.85546875" customWidth="1"/>
    <col min="772" max="772" width="13.5703125" customWidth="1"/>
    <col min="773" max="773" width="11.28515625" customWidth="1"/>
    <col min="1016" max="1016" width="92.5703125" customWidth="1"/>
    <col min="1018" max="1018" width="11" customWidth="1"/>
    <col min="1019" max="1019" width="13" customWidth="1"/>
    <col min="1020" max="1020" width="11.7109375" customWidth="1"/>
    <col min="1021" max="1022" width="12.28515625" customWidth="1"/>
    <col min="1023" max="1023" width="11.28515625" customWidth="1"/>
    <col min="1025" max="1025" width="12.28515625" customWidth="1"/>
    <col min="1026" max="1026" width="10.85546875" customWidth="1"/>
    <col min="1028" max="1028" width="13.5703125" customWidth="1"/>
    <col min="1029" max="1029" width="11.28515625" customWidth="1"/>
    <col min="1272" max="1272" width="92.5703125" customWidth="1"/>
    <col min="1274" max="1274" width="11" customWidth="1"/>
    <col min="1275" max="1275" width="13" customWidth="1"/>
    <col min="1276" max="1276" width="11.7109375" customWidth="1"/>
    <col min="1277" max="1278" width="12.28515625" customWidth="1"/>
    <col min="1279" max="1279" width="11.28515625" customWidth="1"/>
    <col min="1281" max="1281" width="12.28515625" customWidth="1"/>
    <col min="1282" max="1282" width="10.85546875" customWidth="1"/>
    <col min="1284" max="1284" width="13.5703125" customWidth="1"/>
    <col min="1285" max="1285" width="11.28515625" customWidth="1"/>
    <col min="1528" max="1528" width="92.5703125" customWidth="1"/>
    <col min="1530" max="1530" width="11" customWidth="1"/>
    <col min="1531" max="1531" width="13" customWidth="1"/>
    <col min="1532" max="1532" width="11.7109375" customWidth="1"/>
    <col min="1533" max="1534" width="12.28515625" customWidth="1"/>
    <col min="1535" max="1535" width="11.28515625" customWidth="1"/>
    <col min="1537" max="1537" width="12.28515625" customWidth="1"/>
    <col min="1538" max="1538" width="10.85546875" customWidth="1"/>
    <col min="1540" max="1540" width="13.5703125" customWidth="1"/>
    <col min="1541" max="1541" width="11.28515625" customWidth="1"/>
    <col min="1784" max="1784" width="92.5703125" customWidth="1"/>
    <col min="1786" max="1786" width="11" customWidth="1"/>
    <col min="1787" max="1787" width="13" customWidth="1"/>
    <col min="1788" max="1788" width="11.7109375" customWidth="1"/>
    <col min="1789" max="1790" width="12.28515625" customWidth="1"/>
    <col min="1791" max="1791" width="11.28515625" customWidth="1"/>
    <col min="1793" max="1793" width="12.28515625" customWidth="1"/>
    <col min="1794" max="1794" width="10.85546875" customWidth="1"/>
    <col min="1796" max="1796" width="13.5703125" customWidth="1"/>
    <col min="1797" max="1797" width="11.28515625" customWidth="1"/>
    <col min="2040" max="2040" width="92.5703125" customWidth="1"/>
    <col min="2042" max="2042" width="11" customWidth="1"/>
    <col min="2043" max="2043" width="13" customWidth="1"/>
    <col min="2044" max="2044" width="11.7109375" customWidth="1"/>
    <col min="2045" max="2046" width="12.28515625" customWidth="1"/>
    <col min="2047" max="2047" width="11.28515625" customWidth="1"/>
    <col min="2049" max="2049" width="12.28515625" customWidth="1"/>
    <col min="2050" max="2050" width="10.85546875" customWidth="1"/>
    <col min="2052" max="2052" width="13.5703125" customWidth="1"/>
    <col min="2053" max="2053" width="11.28515625" customWidth="1"/>
    <col min="2296" max="2296" width="92.5703125" customWidth="1"/>
    <col min="2298" max="2298" width="11" customWidth="1"/>
    <col min="2299" max="2299" width="13" customWidth="1"/>
    <col min="2300" max="2300" width="11.7109375" customWidth="1"/>
    <col min="2301" max="2302" width="12.28515625" customWidth="1"/>
    <col min="2303" max="2303" width="11.28515625" customWidth="1"/>
    <col min="2305" max="2305" width="12.28515625" customWidth="1"/>
    <col min="2306" max="2306" width="10.85546875" customWidth="1"/>
    <col min="2308" max="2308" width="13.5703125" customWidth="1"/>
    <col min="2309" max="2309" width="11.28515625" customWidth="1"/>
    <col min="2552" max="2552" width="92.5703125" customWidth="1"/>
    <col min="2554" max="2554" width="11" customWidth="1"/>
    <col min="2555" max="2555" width="13" customWidth="1"/>
    <col min="2556" max="2556" width="11.7109375" customWidth="1"/>
    <col min="2557" max="2558" width="12.28515625" customWidth="1"/>
    <col min="2559" max="2559" width="11.28515625" customWidth="1"/>
    <col min="2561" max="2561" width="12.28515625" customWidth="1"/>
    <col min="2562" max="2562" width="10.85546875" customWidth="1"/>
    <col min="2564" max="2564" width="13.5703125" customWidth="1"/>
    <col min="2565" max="2565" width="11.28515625" customWidth="1"/>
    <col min="2808" max="2808" width="92.5703125" customWidth="1"/>
    <col min="2810" max="2810" width="11" customWidth="1"/>
    <col min="2811" max="2811" width="13" customWidth="1"/>
    <col min="2812" max="2812" width="11.7109375" customWidth="1"/>
    <col min="2813" max="2814" width="12.28515625" customWidth="1"/>
    <col min="2815" max="2815" width="11.28515625" customWidth="1"/>
    <col min="2817" max="2817" width="12.28515625" customWidth="1"/>
    <col min="2818" max="2818" width="10.85546875" customWidth="1"/>
    <col min="2820" max="2820" width="13.5703125" customWidth="1"/>
    <col min="2821" max="2821" width="11.28515625" customWidth="1"/>
    <col min="3064" max="3064" width="92.5703125" customWidth="1"/>
    <col min="3066" max="3066" width="11" customWidth="1"/>
    <col min="3067" max="3067" width="13" customWidth="1"/>
    <col min="3068" max="3068" width="11.7109375" customWidth="1"/>
    <col min="3069" max="3070" width="12.28515625" customWidth="1"/>
    <col min="3071" max="3071" width="11.28515625" customWidth="1"/>
    <col min="3073" max="3073" width="12.28515625" customWidth="1"/>
    <col min="3074" max="3074" width="10.85546875" customWidth="1"/>
    <col min="3076" max="3076" width="13.5703125" customWidth="1"/>
    <col min="3077" max="3077" width="11.28515625" customWidth="1"/>
    <col min="3320" max="3320" width="92.5703125" customWidth="1"/>
    <col min="3322" max="3322" width="11" customWidth="1"/>
    <col min="3323" max="3323" width="13" customWidth="1"/>
    <col min="3324" max="3324" width="11.7109375" customWidth="1"/>
    <col min="3325" max="3326" width="12.28515625" customWidth="1"/>
    <col min="3327" max="3327" width="11.28515625" customWidth="1"/>
    <col min="3329" max="3329" width="12.28515625" customWidth="1"/>
    <col min="3330" max="3330" width="10.85546875" customWidth="1"/>
    <col min="3332" max="3332" width="13.5703125" customWidth="1"/>
    <col min="3333" max="3333" width="11.28515625" customWidth="1"/>
    <col min="3576" max="3576" width="92.5703125" customWidth="1"/>
    <col min="3578" max="3578" width="11" customWidth="1"/>
    <col min="3579" max="3579" width="13" customWidth="1"/>
    <col min="3580" max="3580" width="11.7109375" customWidth="1"/>
    <col min="3581" max="3582" width="12.28515625" customWidth="1"/>
    <col min="3583" max="3583" width="11.28515625" customWidth="1"/>
    <col min="3585" max="3585" width="12.28515625" customWidth="1"/>
    <col min="3586" max="3586" width="10.85546875" customWidth="1"/>
    <col min="3588" max="3588" width="13.5703125" customWidth="1"/>
    <col min="3589" max="3589" width="11.28515625" customWidth="1"/>
    <col min="3832" max="3832" width="92.5703125" customWidth="1"/>
    <col min="3834" max="3834" width="11" customWidth="1"/>
    <col min="3835" max="3835" width="13" customWidth="1"/>
    <col min="3836" max="3836" width="11.7109375" customWidth="1"/>
    <col min="3837" max="3838" width="12.28515625" customWidth="1"/>
    <col min="3839" max="3839" width="11.28515625" customWidth="1"/>
    <col min="3841" max="3841" width="12.28515625" customWidth="1"/>
    <col min="3842" max="3842" width="10.85546875" customWidth="1"/>
    <col min="3844" max="3844" width="13.5703125" customWidth="1"/>
    <col min="3845" max="3845" width="11.28515625" customWidth="1"/>
    <col min="4088" max="4088" width="92.5703125" customWidth="1"/>
    <col min="4090" max="4090" width="11" customWidth="1"/>
    <col min="4091" max="4091" width="13" customWidth="1"/>
    <col min="4092" max="4092" width="11.7109375" customWidth="1"/>
    <col min="4093" max="4094" width="12.28515625" customWidth="1"/>
    <col min="4095" max="4095" width="11.28515625" customWidth="1"/>
    <col min="4097" max="4097" width="12.28515625" customWidth="1"/>
    <col min="4098" max="4098" width="10.85546875" customWidth="1"/>
    <col min="4100" max="4100" width="13.5703125" customWidth="1"/>
    <col min="4101" max="4101" width="11.28515625" customWidth="1"/>
    <col min="4344" max="4344" width="92.5703125" customWidth="1"/>
    <col min="4346" max="4346" width="11" customWidth="1"/>
    <col min="4347" max="4347" width="13" customWidth="1"/>
    <col min="4348" max="4348" width="11.7109375" customWidth="1"/>
    <col min="4349" max="4350" width="12.28515625" customWidth="1"/>
    <col min="4351" max="4351" width="11.28515625" customWidth="1"/>
    <col min="4353" max="4353" width="12.28515625" customWidth="1"/>
    <col min="4354" max="4354" width="10.85546875" customWidth="1"/>
    <col min="4356" max="4356" width="13.5703125" customWidth="1"/>
    <col min="4357" max="4357" width="11.28515625" customWidth="1"/>
    <col min="4600" max="4600" width="92.5703125" customWidth="1"/>
    <col min="4602" max="4602" width="11" customWidth="1"/>
    <col min="4603" max="4603" width="13" customWidth="1"/>
    <col min="4604" max="4604" width="11.7109375" customWidth="1"/>
    <col min="4605" max="4606" width="12.28515625" customWidth="1"/>
    <col min="4607" max="4607" width="11.28515625" customWidth="1"/>
    <col min="4609" max="4609" width="12.28515625" customWidth="1"/>
    <col min="4610" max="4610" width="10.85546875" customWidth="1"/>
    <col min="4612" max="4612" width="13.5703125" customWidth="1"/>
    <col min="4613" max="4613" width="11.28515625" customWidth="1"/>
    <col min="4856" max="4856" width="92.5703125" customWidth="1"/>
    <col min="4858" max="4858" width="11" customWidth="1"/>
    <col min="4859" max="4859" width="13" customWidth="1"/>
    <col min="4860" max="4860" width="11.7109375" customWidth="1"/>
    <col min="4861" max="4862" width="12.28515625" customWidth="1"/>
    <col min="4863" max="4863" width="11.28515625" customWidth="1"/>
    <col min="4865" max="4865" width="12.28515625" customWidth="1"/>
    <col min="4866" max="4866" width="10.85546875" customWidth="1"/>
    <col min="4868" max="4868" width="13.5703125" customWidth="1"/>
    <col min="4869" max="4869" width="11.28515625" customWidth="1"/>
    <col min="5112" max="5112" width="92.5703125" customWidth="1"/>
    <col min="5114" max="5114" width="11" customWidth="1"/>
    <col min="5115" max="5115" width="13" customWidth="1"/>
    <col min="5116" max="5116" width="11.7109375" customWidth="1"/>
    <col min="5117" max="5118" width="12.28515625" customWidth="1"/>
    <col min="5119" max="5119" width="11.28515625" customWidth="1"/>
    <col min="5121" max="5121" width="12.28515625" customWidth="1"/>
    <col min="5122" max="5122" width="10.85546875" customWidth="1"/>
    <col min="5124" max="5124" width="13.5703125" customWidth="1"/>
    <col min="5125" max="5125" width="11.28515625" customWidth="1"/>
    <col min="5368" max="5368" width="92.5703125" customWidth="1"/>
    <col min="5370" max="5370" width="11" customWidth="1"/>
    <col min="5371" max="5371" width="13" customWidth="1"/>
    <col min="5372" max="5372" width="11.7109375" customWidth="1"/>
    <col min="5373" max="5374" width="12.28515625" customWidth="1"/>
    <col min="5375" max="5375" width="11.28515625" customWidth="1"/>
    <col min="5377" max="5377" width="12.28515625" customWidth="1"/>
    <col min="5378" max="5378" width="10.85546875" customWidth="1"/>
    <col min="5380" max="5380" width="13.5703125" customWidth="1"/>
    <col min="5381" max="5381" width="11.28515625" customWidth="1"/>
    <col min="5624" max="5624" width="92.5703125" customWidth="1"/>
    <col min="5626" max="5626" width="11" customWidth="1"/>
    <col min="5627" max="5627" width="13" customWidth="1"/>
    <col min="5628" max="5628" width="11.7109375" customWidth="1"/>
    <col min="5629" max="5630" width="12.28515625" customWidth="1"/>
    <col min="5631" max="5631" width="11.28515625" customWidth="1"/>
    <col min="5633" max="5633" width="12.28515625" customWidth="1"/>
    <col min="5634" max="5634" width="10.85546875" customWidth="1"/>
    <col min="5636" max="5636" width="13.5703125" customWidth="1"/>
    <col min="5637" max="5637" width="11.28515625" customWidth="1"/>
    <col min="5880" max="5880" width="92.5703125" customWidth="1"/>
    <col min="5882" max="5882" width="11" customWidth="1"/>
    <col min="5883" max="5883" width="13" customWidth="1"/>
    <col min="5884" max="5884" width="11.7109375" customWidth="1"/>
    <col min="5885" max="5886" width="12.28515625" customWidth="1"/>
    <col min="5887" max="5887" width="11.28515625" customWidth="1"/>
    <col min="5889" max="5889" width="12.28515625" customWidth="1"/>
    <col min="5890" max="5890" width="10.85546875" customWidth="1"/>
    <col min="5892" max="5892" width="13.5703125" customWidth="1"/>
    <col min="5893" max="5893" width="11.28515625" customWidth="1"/>
    <col min="6136" max="6136" width="92.5703125" customWidth="1"/>
    <col min="6138" max="6138" width="11" customWidth="1"/>
    <col min="6139" max="6139" width="13" customWidth="1"/>
    <col min="6140" max="6140" width="11.7109375" customWidth="1"/>
    <col min="6141" max="6142" width="12.28515625" customWidth="1"/>
    <col min="6143" max="6143" width="11.28515625" customWidth="1"/>
    <col min="6145" max="6145" width="12.28515625" customWidth="1"/>
    <col min="6146" max="6146" width="10.85546875" customWidth="1"/>
    <col min="6148" max="6148" width="13.5703125" customWidth="1"/>
    <col min="6149" max="6149" width="11.28515625" customWidth="1"/>
    <col min="6392" max="6392" width="92.5703125" customWidth="1"/>
    <col min="6394" max="6394" width="11" customWidth="1"/>
    <col min="6395" max="6395" width="13" customWidth="1"/>
    <col min="6396" max="6396" width="11.7109375" customWidth="1"/>
    <col min="6397" max="6398" width="12.28515625" customWidth="1"/>
    <col min="6399" max="6399" width="11.28515625" customWidth="1"/>
    <col min="6401" max="6401" width="12.28515625" customWidth="1"/>
    <col min="6402" max="6402" width="10.85546875" customWidth="1"/>
    <col min="6404" max="6404" width="13.5703125" customWidth="1"/>
    <col min="6405" max="6405" width="11.28515625" customWidth="1"/>
    <col min="6648" max="6648" width="92.5703125" customWidth="1"/>
    <col min="6650" max="6650" width="11" customWidth="1"/>
    <col min="6651" max="6651" width="13" customWidth="1"/>
    <col min="6652" max="6652" width="11.7109375" customWidth="1"/>
    <col min="6653" max="6654" width="12.28515625" customWidth="1"/>
    <col min="6655" max="6655" width="11.28515625" customWidth="1"/>
    <col min="6657" max="6657" width="12.28515625" customWidth="1"/>
    <col min="6658" max="6658" width="10.85546875" customWidth="1"/>
    <col min="6660" max="6660" width="13.5703125" customWidth="1"/>
    <col min="6661" max="6661" width="11.28515625" customWidth="1"/>
    <col min="6904" max="6904" width="92.5703125" customWidth="1"/>
    <col min="6906" max="6906" width="11" customWidth="1"/>
    <col min="6907" max="6907" width="13" customWidth="1"/>
    <col min="6908" max="6908" width="11.7109375" customWidth="1"/>
    <col min="6909" max="6910" width="12.28515625" customWidth="1"/>
    <col min="6911" max="6911" width="11.28515625" customWidth="1"/>
    <col min="6913" max="6913" width="12.28515625" customWidth="1"/>
    <col min="6914" max="6914" width="10.85546875" customWidth="1"/>
    <col min="6916" max="6916" width="13.5703125" customWidth="1"/>
    <col min="6917" max="6917" width="11.28515625" customWidth="1"/>
    <col min="7160" max="7160" width="92.5703125" customWidth="1"/>
    <col min="7162" max="7162" width="11" customWidth="1"/>
    <col min="7163" max="7163" width="13" customWidth="1"/>
    <col min="7164" max="7164" width="11.7109375" customWidth="1"/>
    <col min="7165" max="7166" width="12.28515625" customWidth="1"/>
    <col min="7167" max="7167" width="11.28515625" customWidth="1"/>
    <col min="7169" max="7169" width="12.28515625" customWidth="1"/>
    <col min="7170" max="7170" width="10.85546875" customWidth="1"/>
    <col min="7172" max="7172" width="13.5703125" customWidth="1"/>
    <col min="7173" max="7173" width="11.28515625" customWidth="1"/>
    <col min="7416" max="7416" width="92.5703125" customWidth="1"/>
    <col min="7418" max="7418" width="11" customWidth="1"/>
    <col min="7419" max="7419" width="13" customWidth="1"/>
    <col min="7420" max="7420" width="11.7109375" customWidth="1"/>
    <col min="7421" max="7422" width="12.28515625" customWidth="1"/>
    <col min="7423" max="7423" width="11.28515625" customWidth="1"/>
    <col min="7425" max="7425" width="12.28515625" customWidth="1"/>
    <col min="7426" max="7426" width="10.85546875" customWidth="1"/>
    <col min="7428" max="7428" width="13.5703125" customWidth="1"/>
    <col min="7429" max="7429" width="11.28515625" customWidth="1"/>
    <col min="7672" max="7672" width="92.5703125" customWidth="1"/>
    <col min="7674" max="7674" width="11" customWidth="1"/>
    <col min="7675" max="7675" width="13" customWidth="1"/>
    <col min="7676" max="7676" width="11.7109375" customWidth="1"/>
    <col min="7677" max="7678" width="12.28515625" customWidth="1"/>
    <col min="7679" max="7679" width="11.28515625" customWidth="1"/>
    <col min="7681" max="7681" width="12.28515625" customWidth="1"/>
    <col min="7682" max="7682" width="10.85546875" customWidth="1"/>
    <col min="7684" max="7684" width="13.5703125" customWidth="1"/>
    <col min="7685" max="7685" width="11.28515625" customWidth="1"/>
    <col min="7928" max="7928" width="92.5703125" customWidth="1"/>
    <col min="7930" max="7930" width="11" customWidth="1"/>
    <col min="7931" max="7931" width="13" customWidth="1"/>
    <col min="7932" max="7932" width="11.7109375" customWidth="1"/>
    <col min="7933" max="7934" width="12.28515625" customWidth="1"/>
    <col min="7935" max="7935" width="11.28515625" customWidth="1"/>
    <col min="7937" max="7937" width="12.28515625" customWidth="1"/>
    <col min="7938" max="7938" width="10.85546875" customWidth="1"/>
    <col min="7940" max="7940" width="13.5703125" customWidth="1"/>
    <col min="7941" max="7941" width="11.28515625" customWidth="1"/>
    <col min="8184" max="8184" width="92.5703125" customWidth="1"/>
    <col min="8186" max="8186" width="11" customWidth="1"/>
    <col min="8187" max="8187" width="13" customWidth="1"/>
    <col min="8188" max="8188" width="11.7109375" customWidth="1"/>
    <col min="8189" max="8190" width="12.28515625" customWidth="1"/>
    <col min="8191" max="8191" width="11.28515625" customWidth="1"/>
    <col min="8193" max="8193" width="12.28515625" customWidth="1"/>
    <col min="8194" max="8194" width="10.85546875" customWidth="1"/>
    <col min="8196" max="8196" width="13.5703125" customWidth="1"/>
    <col min="8197" max="8197" width="11.28515625" customWidth="1"/>
    <col min="8440" max="8440" width="92.5703125" customWidth="1"/>
    <col min="8442" max="8442" width="11" customWidth="1"/>
    <col min="8443" max="8443" width="13" customWidth="1"/>
    <col min="8444" max="8444" width="11.7109375" customWidth="1"/>
    <col min="8445" max="8446" width="12.28515625" customWidth="1"/>
    <col min="8447" max="8447" width="11.28515625" customWidth="1"/>
    <col min="8449" max="8449" width="12.28515625" customWidth="1"/>
    <col min="8450" max="8450" width="10.85546875" customWidth="1"/>
    <col min="8452" max="8452" width="13.5703125" customWidth="1"/>
    <col min="8453" max="8453" width="11.28515625" customWidth="1"/>
    <col min="8696" max="8696" width="92.5703125" customWidth="1"/>
    <col min="8698" max="8698" width="11" customWidth="1"/>
    <col min="8699" max="8699" width="13" customWidth="1"/>
    <col min="8700" max="8700" width="11.7109375" customWidth="1"/>
    <col min="8701" max="8702" width="12.28515625" customWidth="1"/>
    <col min="8703" max="8703" width="11.28515625" customWidth="1"/>
    <col min="8705" max="8705" width="12.28515625" customWidth="1"/>
    <col min="8706" max="8706" width="10.85546875" customWidth="1"/>
    <col min="8708" max="8708" width="13.5703125" customWidth="1"/>
    <col min="8709" max="8709" width="11.28515625" customWidth="1"/>
    <col min="8952" max="8952" width="92.5703125" customWidth="1"/>
    <col min="8954" max="8954" width="11" customWidth="1"/>
    <col min="8955" max="8955" width="13" customWidth="1"/>
    <col min="8956" max="8956" width="11.7109375" customWidth="1"/>
    <col min="8957" max="8958" width="12.28515625" customWidth="1"/>
    <col min="8959" max="8959" width="11.28515625" customWidth="1"/>
    <col min="8961" max="8961" width="12.28515625" customWidth="1"/>
    <col min="8962" max="8962" width="10.85546875" customWidth="1"/>
    <col min="8964" max="8964" width="13.5703125" customWidth="1"/>
    <col min="8965" max="8965" width="11.28515625" customWidth="1"/>
    <col min="9208" max="9208" width="92.5703125" customWidth="1"/>
    <col min="9210" max="9210" width="11" customWidth="1"/>
    <col min="9211" max="9211" width="13" customWidth="1"/>
    <col min="9212" max="9212" width="11.7109375" customWidth="1"/>
    <col min="9213" max="9214" width="12.28515625" customWidth="1"/>
    <col min="9215" max="9215" width="11.28515625" customWidth="1"/>
    <col min="9217" max="9217" width="12.28515625" customWidth="1"/>
    <col min="9218" max="9218" width="10.85546875" customWidth="1"/>
    <col min="9220" max="9220" width="13.5703125" customWidth="1"/>
    <col min="9221" max="9221" width="11.28515625" customWidth="1"/>
    <col min="9464" max="9464" width="92.5703125" customWidth="1"/>
    <col min="9466" max="9466" width="11" customWidth="1"/>
    <col min="9467" max="9467" width="13" customWidth="1"/>
    <col min="9468" max="9468" width="11.7109375" customWidth="1"/>
    <col min="9469" max="9470" width="12.28515625" customWidth="1"/>
    <col min="9471" max="9471" width="11.28515625" customWidth="1"/>
    <col min="9473" max="9473" width="12.28515625" customWidth="1"/>
    <col min="9474" max="9474" width="10.85546875" customWidth="1"/>
    <col min="9476" max="9476" width="13.5703125" customWidth="1"/>
    <col min="9477" max="9477" width="11.28515625" customWidth="1"/>
    <col min="9720" max="9720" width="92.5703125" customWidth="1"/>
    <col min="9722" max="9722" width="11" customWidth="1"/>
    <col min="9723" max="9723" width="13" customWidth="1"/>
    <col min="9724" max="9724" width="11.7109375" customWidth="1"/>
    <col min="9725" max="9726" width="12.28515625" customWidth="1"/>
    <col min="9727" max="9727" width="11.28515625" customWidth="1"/>
    <col min="9729" max="9729" width="12.28515625" customWidth="1"/>
    <col min="9730" max="9730" width="10.85546875" customWidth="1"/>
    <col min="9732" max="9732" width="13.5703125" customWidth="1"/>
    <col min="9733" max="9733" width="11.28515625" customWidth="1"/>
    <col min="9976" max="9976" width="92.5703125" customWidth="1"/>
    <col min="9978" max="9978" width="11" customWidth="1"/>
    <col min="9979" max="9979" width="13" customWidth="1"/>
    <col min="9980" max="9980" width="11.7109375" customWidth="1"/>
    <col min="9981" max="9982" width="12.28515625" customWidth="1"/>
    <col min="9983" max="9983" width="11.28515625" customWidth="1"/>
    <col min="9985" max="9985" width="12.28515625" customWidth="1"/>
    <col min="9986" max="9986" width="10.85546875" customWidth="1"/>
    <col min="9988" max="9988" width="13.5703125" customWidth="1"/>
    <col min="9989" max="9989" width="11.28515625" customWidth="1"/>
    <col min="10232" max="10232" width="92.5703125" customWidth="1"/>
    <col min="10234" max="10234" width="11" customWidth="1"/>
    <col min="10235" max="10235" width="13" customWidth="1"/>
    <col min="10236" max="10236" width="11.7109375" customWidth="1"/>
    <col min="10237" max="10238" width="12.28515625" customWidth="1"/>
    <col min="10239" max="10239" width="11.28515625" customWidth="1"/>
    <col min="10241" max="10241" width="12.28515625" customWidth="1"/>
    <col min="10242" max="10242" width="10.85546875" customWidth="1"/>
    <col min="10244" max="10244" width="13.5703125" customWidth="1"/>
    <col min="10245" max="10245" width="11.28515625" customWidth="1"/>
    <col min="10488" max="10488" width="92.5703125" customWidth="1"/>
    <col min="10490" max="10490" width="11" customWidth="1"/>
    <col min="10491" max="10491" width="13" customWidth="1"/>
    <col min="10492" max="10492" width="11.7109375" customWidth="1"/>
    <col min="10493" max="10494" width="12.28515625" customWidth="1"/>
    <col min="10495" max="10495" width="11.28515625" customWidth="1"/>
    <col min="10497" max="10497" width="12.28515625" customWidth="1"/>
    <col min="10498" max="10498" width="10.85546875" customWidth="1"/>
    <col min="10500" max="10500" width="13.5703125" customWidth="1"/>
    <col min="10501" max="10501" width="11.28515625" customWidth="1"/>
    <col min="10744" max="10744" width="92.5703125" customWidth="1"/>
    <col min="10746" max="10746" width="11" customWidth="1"/>
    <col min="10747" max="10747" width="13" customWidth="1"/>
    <col min="10748" max="10748" width="11.7109375" customWidth="1"/>
    <col min="10749" max="10750" width="12.28515625" customWidth="1"/>
    <col min="10751" max="10751" width="11.28515625" customWidth="1"/>
    <col min="10753" max="10753" width="12.28515625" customWidth="1"/>
    <col min="10754" max="10754" width="10.85546875" customWidth="1"/>
    <col min="10756" max="10756" width="13.5703125" customWidth="1"/>
    <col min="10757" max="10757" width="11.28515625" customWidth="1"/>
    <col min="11000" max="11000" width="92.5703125" customWidth="1"/>
    <col min="11002" max="11002" width="11" customWidth="1"/>
    <col min="11003" max="11003" width="13" customWidth="1"/>
    <col min="11004" max="11004" width="11.7109375" customWidth="1"/>
    <col min="11005" max="11006" width="12.28515625" customWidth="1"/>
    <col min="11007" max="11007" width="11.28515625" customWidth="1"/>
    <col min="11009" max="11009" width="12.28515625" customWidth="1"/>
    <col min="11010" max="11010" width="10.85546875" customWidth="1"/>
    <col min="11012" max="11012" width="13.5703125" customWidth="1"/>
    <col min="11013" max="11013" width="11.28515625" customWidth="1"/>
    <col min="11256" max="11256" width="92.5703125" customWidth="1"/>
    <col min="11258" max="11258" width="11" customWidth="1"/>
    <col min="11259" max="11259" width="13" customWidth="1"/>
    <col min="11260" max="11260" width="11.7109375" customWidth="1"/>
    <col min="11261" max="11262" width="12.28515625" customWidth="1"/>
    <col min="11263" max="11263" width="11.28515625" customWidth="1"/>
    <col min="11265" max="11265" width="12.28515625" customWidth="1"/>
    <col min="11266" max="11266" width="10.85546875" customWidth="1"/>
    <col min="11268" max="11268" width="13.5703125" customWidth="1"/>
    <col min="11269" max="11269" width="11.28515625" customWidth="1"/>
    <col min="11512" max="11512" width="92.5703125" customWidth="1"/>
    <col min="11514" max="11514" width="11" customWidth="1"/>
    <col min="11515" max="11515" width="13" customWidth="1"/>
    <col min="11516" max="11516" width="11.7109375" customWidth="1"/>
    <col min="11517" max="11518" width="12.28515625" customWidth="1"/>
    <col min="11519" max="11519" width="11.28515625" customWidth="1"/>
    <col min="11521" max="11521" width="12.28515625" customWidth="1"/>
    <col min="11522" max="11522" width="10.85546875" customWidth="1"/>
    <col min="11524" max="11524" width="13.5703125" customWidth="1"/>
    <col min="11525" max="11525" width="11.28515625" customWidth="1"/>
    <col min="11768" max="11768" width="92.5703125" customWidth="1"/>
    <col min="11770" max="11770" width="11" customWidth="1"/>
    <col min="11771" max="11771" width="13" customWidth="1"/>
    <col min="11772" max="11772" width="11.7109375" customWidth="1"/>
    <col min="11773" max="11774" width="12.28515625" customWidth="1"/>
    <col min="11775" max="11775" width="11.28515625" customWidth="1"/>
    <col min="11777" max="11777" width="12.28515625" customWidth="1"/>
    <col min="11778" max="11778" width="10.85546875" customWidth="1"/>
    <col min="11780" max="11780" width="13.5703125" customWidth="1"/>
    <col min="11781" max="11781" width="11.28515625" customWidth="1"/>
    <col min="12024" max="12024" width="92.5703125" customWidth="1"/>
    <col min="12026" max="12026" width="11" customWidth="1"/>
    <col min="12027" max="12027" width="13" customWidth="1"/>
    <col min="12028" max="12028" width="11.7109375" customWidth="1"/>
    <col min="12029" max="12030" width="12.28515625" customWidth="1"/>
    <col min="12031" max="12031" width="11.28515625" customWidth="1"/>
    <col min="12033" max="12033" width="12.28515625" customWidth="1"/>
    <col min="12034" max="12034" width="10.85546875" customWidth="1"/>
    <col min="12036" max="12036" width="13.5703125" customWidth="1"/>
    <col min="12037" max="12037" width="11.28515625" customWidth="1"/>
    <col min="12280" max="12280" width="92.5703125" customWidth="1"/>
    <col min="12282" max="12282" width="11" customWidth="1"/>
    <col min="12283" max="12283" width="13" customWidth="1"/>
    <col min="12284" max="12284" width="11.7109375" customWidth="1"/>
    <col min="12285" max="12286" width="12.28515625" customWidth="1"/>
    <col min="12287" max="12287" width="11.28515625" customWidth="1"/>
    <col min="12289" max="12289" width="12.28515625" customWidth="1"/>
    <col min="12290" max="12290" width="10.85546875" customWidth="1"/>
    <col min="12292" max="12292" width="13.5703125" customWidth="1"/>
    <col min="12293" max="12293" width="11.28515625" customWidth="1"/>
    <col min="12536" max="12536" width="92.5703125" customWidth="1"/>
    <col min="12538" max="12538" width="11" customWidth="1"/>
    <col min="12539" max="12539" width="13" customWidth="1"/>
    <col min="12540" max="12540" width="11.7109375" customWidth="1"/>
    <col min="12541" max="12542" width="12.28515625" customWidth="1"/>
    <col min="12543" max="12543" width="11.28515625" customWidth="1"/>
    <col min="12545" max="12545" width="12.28515625" customWidth="1"/>
    <col min="12546" max="12546" width="10.85546875" customWidth="1"/>
    <col min="12548" max="12548" width="13.5703125" customWidth="1"/>
    <col min="12549" max="12549" width="11.28515625" customWidth="1"/>
    <col min="12792" max="12792" width="92.5703125" customWidth="1"/>
    <col min="12794" max="12794" width="11" customWidth="1"/>
    <col min="12795" max="12795" width="13" customWidth="1"/>
    <col min="12796" max="12796" width="11.7109375" customWidth="1"/>
    <col min="12797" max="12798" width="12.28515625" customWidth="1"/>
    <col min="12799" max="12799" width="11.28515625" customWidth="1"/>
    <col min="12801" max="12801" width="12.28515625" customWidth="1"/>
    <col min="12802" max="12802" width="10.85546875" customWidth="1"/>
    <col min="12804" max="12804" width="13.5703125" customWidth="1"/>
    <col min="12805" max="12805" width="11.28515625" customWidth="1"/>
    <col min="13048" max="13048" width="92.5703125" customWidth="1"/>
    <col min="13050" max="13050" width="11" customWidth="1"/>
    <col min="13051" max="13051" width="13" customWidth="1"/>
    <col min="13052" max="13052" width="11.7109375" customWidth="1"/>
    <col min="13053" max="13054" width="12.28515625" customWidth="1"/>
    <col min="13055" max="13055" width="11.28515625" customWidth="1"/>
    <col min="13057" max="13057" width="12.28515625" customWidth="1"/>
    <col min="13058" max="13058" width="10.85546875" customWidth="1"/>
    <col min="13060" max="13060" width="13.5703125" customWidth="1"/>
    <col min="13061" max="13061" width="11.28515625" customWidth="1"/>
    <col min="13304" max="13304" width="92.5703125" customWidth="1"/>
    <col min="13306" max="13306" width="11" customWidth="1"/>
    <col min="13307" max="13307" width="13" customWidth="1"/>
    <col min="13308" max="13308" width="11.7109375" customWidth="1"/>
    <col min="13309" max="13310" width="12.28515625" customWidth="1"/>
    <col min="13311" max="13311" width="11.28515625" customWidth="1"/>
    <col min="13313" max="13313" width="12.28515625" customWidth="1"/>
    <col min="13314" max="13314" width="10.85546875" customWidth="1"/>
    <col min="13316" max="13316" width="13.5703125" customWidth="1"/>
    <col min="13317" max="13317" width="11.28515625" customWidth="1"/>
    <col min="13560" max="13560" width="92.5703125" customWidth="1"/>
    <col min="13562" max="13562" width="11" customWidth="1"/>
    <col min="13563" max="13563" width="13" customWidth="1"/>
    <col min="13564" max="13564" width="11.7109375" customWidth="1"/>
    <col min="13565" max="13566" width="12.28515625" customWidth="1"/>
    <col min="13567" max="13567" width="11.28515625" customWidth="1"/>
    <col min="13569" max="13569" width="12.28515625" customWidth="1"/>
    <col min="13570" max="13570" width="10.85546875" customWidth="1"/>
    <col min="13572" max="13572" width="13.5703125" customWidth="1"/>
    <col min="13573" max="13573" width="11.28515625" customWidth="1"/>
    <col min="13816" max="13816" width="92.5703125" customWidth="1"/>
    <col min="13818" max="13818" width="11" customWidth="1"/>
    <col min="13819" max="13819" width="13" customWidth="1"/>
    <col min="13820" max="13820" width="11.7109375" customWidth="1"/>
    <col min="13821" max="13822" width="12.28515625" customWidth="1"/>
    <col min="13823" max="13823" width="11.28515625" customWidth="1"/>
    <col min="13825" max="13825" width="12.28515625" customWidth="1"/>
    <col min="13826" max="13826" width="10.85546875" customWidth="1"/>
    <col min="13828" max="13828" width="13.5703125" customWidth="1"/>
    <col min="13829" max="13829" width="11.28515625" customWidth="1"/>
    <col min="14072" max="14072" width="92.5703125" customWidth="1"/>
    <col min="14074" max="14074" width="11" customWidth="1"/>
    <col min="14075" max="14075" width="13" customWidth="1"/>
    <col min="14076" max="14076" width="11.7109375" customWidth="1"/>
    <col min="14077" max="14078" width="12.28515625" customWidth="1"/>
    <col min="14079" max="14079" width="11.28515625" customWidth="1"/>
    <col min="14081" max="14081" width="12.28515625" customWidth="1"/>
    <col min="14082" max="14082" width="10.85546875" customWidth="1"/>
    <col min="14084" max="14084" width="13.5703125" customWidth="1"/>
    <col min="14085" max="14085" width="11.28515625" customWidth="1"/>
    <col min="14328" max="14328" width="92.5703125" customWidth="1"/>
    <col min="14330" max="14330" width="11" customWidth="1"/>
    <col min="14331" max="14331" width="13" customWidth="1"/>
    <col min="14332" max="14332" width="11.7109375" customWidth="1"/>
    <col min="14333" max="14334" width="12.28515625" customWidth="1"/>
    <col min="14335" max="14335" width="11.28515625" customWidth="1"/>
    <col min="14337" max="14337" width="12.28515625" customWidth="1"/>
    <col min="14338" max="14338" width="10.85546875" customWidth="1"/>
    <col min="14340" max="14340" width="13.5703125" customWidth="1"/>
    <col min="14341" max="14341" width="11.28515625" customWidth="1"/>
    <col min="14584" max="14584" width="92.5703125" customWidth="1"/>
    <col min="14586" max="14586" width="11" customWidth="1"/>
    <col min="14587" max="14587" width="13" customWidth="1"/>
    <col min="14588" max="14588" width="11.7109375" customWidth="1"/>
    <col min="14589" max="14590" width="12.28515625" customWidth="1"/>
    <col min="14591" max="14591" width="11.28515625" customWidth="1"/>
    <col min="14593" max="14593" width="12.28515625" customWidth="1"/>
    <col min="14594" max="14594" width="10.85546875" customWidth="1"/>
    <col min="14596" max="14596" width="13.5703125" customWidth="1"/>
    <col min="14597" max="14597" width="11.28515625" customWidth="1"/>
    <col min="14840" max="14840" width="92.5703125" customWidth="1"/>
    <col min="14842" max="14842" width="11" customWidth="1"/>
    <col min="14843" max="14843" width="13" customWidth="1"/>
    <col min="14844" max="14844" width="11.7109375" customWidth="1"/>
    <col min="14845" max="14846" width="12.28515625" customWidth="1"/>
    <col min="14847" max="14847" width="11.28515625" customWidth="1"/>
    <col min="14849" max="14849" width="12.28515625" customWidth="1"/>
    <col min="14850" max="14850" width="10.85546875" customWidth="1"/>
    <col min="14852" max="14852" width="13.5703125" customWidth="1"/>
    <col min="14853" max="14853" width="11.28515625" customWidth="1"/>
    <col min="15096" max="15096" width="92.5703125" customWidth="1"/>
    <col min="15098" max="15098" width="11" customWidth="1"/>
    <col min="15099" max="15099" width="13" customWidth="1"/>
    <col min="15100" max="15100" width="11.7109375" customWidth="1"/>
    <col min="15101" max="15102" width="12.28515625" customWidth="1"/>
    <col min="15103" max="15103" width="11.28515625" customWidth="1"/>
    <col min="15105" max="15105" width="12.28515625" customWidth="1"/>
    <col min="15106" max="15106" width="10.85546875" customWidth="1"/>
    <col min="15108" max="15108" width="13.5703125" customWidth="1"/>
    <col min="15109" max="15109" width="11.28515625" customWidth="1"/>
    <col min="15352" max="15352" width="92.5703125" customWidth="1"/>
    <col min="15354" max="15354" width="11" customWidth="1"/>
    <col min="15355" max="15355" width="13" customWidth="1"/>
    <col min="15356" max="15356" width="11.7109375" customWidth="1"/>
    <col min="15357" max="15358" width="12.28515625" customWidth="1"/>
    <col min="15359" max="15359" width="11.28515625" customWidth="1"/>
    <col min="15361" max="15361" width="12.28515625" customWidth="1"/>
    <col min="15362" max="15362" width="10.85546875" customWidth="1"/>
    <col min="15364" max="15364" width="13.5703125" customWidth="1"/>
    <col min="15365" max="15365" width="11.28515625" customWidth="1"/>
    <col min="15608" max="15608" width="92.5703125" customWidth="1"/>
    <col min="15610" max="15610" width="11" customWidth="1"/>
    <col min="15611" max="15611" width="13" customWidth="1"/>
    <col min="15612" max="15612" width="11.7109375" customWidth="1"/>
    <col min="15613" max="15614" width="12.28515625" customWidth="1"/>
    <col min="15615" max="15615" width="11.28515625" customWidth="1"/>
    <col min="15617" max="15617" width="12.28515625" customWidth="1"/>
    <col min="15618" max="15618" width="10.85546875" customWidth="1"/>
    <col min="15620" max="15620" width="13.5703125" customWidth="1"/>
    <col min="15621" max="15621" width="11.28515625" customWidth="1"/>
    <col min="15864" max="15864" width="92.5703125" customWidth="1"/>
    <col min="15866" max="15866" width="11" customWidth="1"/>
    <col min="15867" max="15867" width="13" customWidth="1"/>
    <col min="15868" max="15868" width="11.7109375" customWidth="1"/>
    <col min="15869" max="15870" width="12.28515625" customWidth="1"/>
    <col min="15871" max="15871" width="11.28515625" customWidth="1"/>
    <col min="15873" max="15873" width="12.28515625" customWidth="1"/>
    <col min="15874" max="15874" width="10.85546875" customWidth="1"/>
    <col min="15876" max="15876" width="13.5703125" customWidth="1"/>
    <col min="15877" max="15877" width="11.28515625" customWidth="1"/>
    <col min="16120" max="16120" width="92.5703125" customWidth="1"/>
    <col min="16122" max="16122" width="11" customWidth="1"/>
    <col min="16123" max="16123" width="13" customWidth="1"/>
    <col min="16124" max="16124" width="11.7109375" customWidth="1"/>
    <col min="16125" max="16126" width="12.28515625" customWidth="1"/>
    <col min="16127" max="16127" width="11.28515625" customWidth="1"/>
    <col min="16129" max="16129" width="12.28515625" customWidth="1"/>
    <col min="16130" max="16130" width="10.85546875" customWidth="1"/>
    <col min="16132" max="16132" width="13.5703125" customWidth="1"/>
    <col min="16133" max="16133" width="11.28515625" customWidth="1"/>
  </cols>
  <sheetData>
    <row r="1" spans="1:5" ht="24" customHeight="1" x14ac:dyDescent="0.25">
      <c r="A1" s="69" t="s">
        <v>456</v>
      </c>
      <c r="B1" s="79"/>
      <c r="C1" s="79"/>
      <c r="D1" s="79"/>
      <c r="E1" s="79"/>
    </row>
    <row r="2" spans="1:5" ht="24" customHeight="1" x14ac:dyDescent="0.25">
      <c r="A2" s="71" t="s">
        <v>237</v>
      </c>
      <c r="B2" s="70"/>
      <c r="C2" s="70"/>
      <c r="D2" s="70"/>
      <c r="E2" s="70"/>
    </row>
    <row r="3" spans="1:5" ht="18" x14ac:dyDescent="0.25">
      <c r="A3" s="3"/>
      <c r="D3" t="s">
        <v>450</v>
      </c>
    </row>
    <row r="4" spans="1:5" x14ac:dyDescent="0.25">
      <c r="A4" s="4" t="s">
        <v>1</v>
      </c>
      <c r="E4" t="s">
        <v>452</v>
      </c>
    </row>
    <row r="5" spans="1:5" ht="30" customHeight="1" x14ac:dyDescent="0.25">
      <c r="A5" s="72" t="s">
        <v>2</v>
      </c>
      <c r="B5" s="74" t="s">
        <v>3</v>
      </c>
      <c r="C5" s="82" t="s">
        <v>411</v>
      </c>
      <c r="D5" s="82"/>
      <c r="E5" s="82"/>
    </row>
    <row r="6" spans="1:5" ht="25.5" x14ac:dyDescent="0.25">
      <c r="A6" s="80"/>
      <c r="B6" s="81"/>
      <c r="C6" s="5" t="s">
        <v>4</v>
      </c>
      <c r="D6" s="5" t="s">
        <v>5</v>
      </c>
      <c r="E6" s="6" t="s">
        <v>6</v>
      </c>
    </row>
    <row r="7" spans="1:5" ht="15" customHeight="1" x14ac:dyDescent="0.25">
      <c r="A7" s="12" t="s">
        <v>238</v>
      </c>
      <c r="B7" s="16" t="s">
        <v>239</v>
      </c>
      <c r="C7" s="10">
        <v>12907</v>
      </c>
      <c r="D7" s="10">
        <v>12907</v>
      </c>
      <c r="E7" s="10">
        <v>12907</v>
      </c>
    </row>
    <row r="8" spans="1:5" ht="15" customHeight="1" x14ac:dyDescent="0.25">
      <c r="A8" s="13" t="s">
        <v>240</v>
      </c>
      <c r="B8" s="16" t="s">
        <v>241</v>
      </c>
      <c r="C8" s="10">
        <v>25348</v>
      </c>
      <c r="D8" s="10">
        <v>25678</v>
      </c>
      <c r="E8" s="10">
        <v>25678</v>
      </c>
    </row>
    <row r="9" spans="1:5" ht="15" customHeight="1" x14ac:dyDescent="0.25">
      <c r="A9" s="13" t="s">
        <v>242</v>
      </c>
      <c r="B9" s="16" t="s">
        <v>243</v>
      </c>
      <c r="C9" s="10">
        <v>11098</v>
      </c>
      <c r="D9" s="10">
        <v>9476</v>
      </c>
      <c r="E9" s="10">
        <v>9476</v>
      </c>
    </row>
    <row r="10" spans="1:5" ht="15" customHeight="1" x14ac:dyDescent="0.25">
      <c r="A10" s="13" t="s">
        <v>244</v>
      </c>
      <c r="B10" s="16" t="s">
        <v>245</v>
      </c>
      <c r="C10" s="10">
        <v>1004</v>
      </c>
      <c r="D10" s="10">
        <v>1004</v>
      </c>
      <c r="E10" s="10">
        <v>1004</v>
      </c>
    </row>
    <row r="11" spans="1:5" ht="15" customHeight="1" x14ac:dyDescent="0.25">
      <c r="A11" s="13" t="s">
        <v>246</v>
      </c>
      <c r="B11" s="16" t="s">
        <v>247</v>
      </c>
      <c r="C11" s="10">
        <v>69</v>
      </c>
      <c r="D11" s="10">
        <v>151</v>
      </c>
      <c r="E11" s="10">
        <v>151</v>
      </c>
    </row>
    <row r="12" spans="1:5" ht="15" customHeight="1" x14ac:dyDescent="0.25">
      <c r="A12" s="13" t="s">
        <v>248</v>
      </c>
      <c r="B12" s="16" t="s">
        <v>249</v>
      </c>
      <c r="C12" s="10"/>
      <c r="D12" s="10">
        <v>1500</v>
      </c>
      <c r="E12" s="10">
        <v>1500</v>
      </c>
    </row>
    <row r="13" spans="1:5" ht="15" customHeight="1" x14ac:dyDescent="0.25">
      <c r="A13" s="17" t="s">
        <v>250</v>
      </c>
      <c r="B13" s="49" t="s">
        <v>251</v>
      </c>
      <c r="C13" s="10">
        <v>50426</v>
      </c>
      <c r="D13" s="10">
        <v>50716</v>
      </c>
      <c r="E13" s="10">
        <v>50716</v>
      </c>
    </row>
    <row r="14" spans="1:5" ht="15" customHeight="1" x14ac:dyDescent="0.25">
      <c r="A14" s="13" t="s">
        <v>252</v>
      </c>
      <c r="B14" s="16" t="s">
        <v>253</v>
      </c>
      <c r="C14" s="10"/>
      <c r="D14" s="10"/>
      <c r="E14" s="10"/>
    </row>
    <row r="15" spans="1:5" ht="15" customHeight="1" x14ac:dyDescent="0.25">
      <c r="A15" s="13" t="s">
        <v>254</v>
      </c>
      <c r="B15" s="16" t="s">
        <v>255</v>
      </c>
      <c r="C15" s="10"/>
      <c r="D15" s="10"/>
      <c r="E15" s="10"/>
    </row>
    <row r="16" spans="1:5" ht="15" customHeight="1" x14ac:dyDescent="0.25">
      <c r="A16" s="13" t="s">
        <v>256</v>
      </c>
      <c r="B16" s="16" t="s">
        <v>257</v>
      </c>
      <c r="C16" s="10"/>
      <c r="D16" s="10"/>
      <c r="E16" s="10"/>
    </row>
    <row r="17" spans="1:5" ht="15" customHeight="1" x14ac:dyDescent="0.25">
      <c r="A17" s="13" t="s">
        <v>258</v>
      </c>
      <c r="B17" s="16" t="s">
        <v>259</v>
      </c>
      <c r="C17" s="10"/>
      <c r="D17" s="10"/>
      <c r="E17" s="10"/>
    </row>
    <row r="18" spans="1:5" ht="15" customHeight="1" x14ac:dyDescent="0.25">
      <c r="A18" s="13" t="s">
        <v>260</v>
      </c>
      <c r="B18" s="16" t="s">
        <v>261</v>
      </c>
      <c r="C18" s="10">
        <v>2332</v>
      </c>
      <c r="D18" s="10">
        <v>14064</v>
      </c>
      <c r="E18" s="10">
        <v>14064</v>
      </c>
    </row>
    <row r="19" spans="1:5" ht="15" customHeight="1" x14ac:dyDescent="0.25">
      <c r="A19" s="20" t="s">
        <v>262</v>
      </c>
      <c r="B19" s="30" t="s">
        <v>263</v>
      </c>
      <c r="C19" s="10">
        <v>52758</v>
      </c>
      <c r="D19" s="10">
        <v>64780</v>
      </c>
      <c r="E19" s="10">
        <v>64780</v>
      </c>
    </row>
    <row r="20" spans="1:5" ht="15" customHeight="1" x14ac:dyDescent="0.25">
      <c r="A20" s="13" t="s">
        <v>264</v>
      </c>
      <c r="B20" s="16" t="s">
        <v>265</v>
      </c>
      <c r="C20" s="10"/>
      <c r="D20" s="10"/>
      <c r="E20" s="10"/>
    </row>
    <row r="21" spans="1:5" ht="15" customHeight="1" x14ac:dyDescent="0.25">
      <c r="A21" s="13" t="s">
        <v>266</v>
      </c>
      <c r="B21" s="16" t="s">
        <v>267</v>
      </c>
      <c r="C21" s="10"/>
      <c r="D21" s="10"/>
      <c r="E21" s="10"/>
    </row>
    <row r="22" spans="1:5" ht="15" customHeight="1" x14ac:dyDescent="0.25">
      <c r="A22" s="17" t="s">
        <v>268</v>
      </c>
      <c r="B22" s="49" t="s">
        <v>269</v>
      </c>
      <c r="C22" s="10"/>
      <c r="D22" s="10"/>
      <c r="E22" s="10"/>
    </row>
    <row r="23" spans="1:5" ht="15" customHeight="1" x14ac:dyDescent="0.25">
      <c r="A23" s="13" t="s">
        <v>270</v>
      </c>
      <c r="B23" s="16" t="s">
        <v>271</v>
      </c>
      <c r="C23" s="10"/>
      <c r="D23" s="10"/>
      <c r="E23" s="10"/>
    </row>
    <row r="24" spans="1:5" ht="15" customHeight="1" x14ac:dyDescent="0.25">
      <c r="A24" s="13" t="s">
        <v>272</v>
      </c>
      <c r="B24" s="16" t="s">
        <v>273</v>
      </c>
      <c r="C24" s="10"/>
      <c r="D24" s="10"/>
      <c r="E24" s="10"/>
    </row>
    <row r="25" spans="1:5" ht="15" customHeight="1" x14ac:dyDescent="0.25">
      <c r="A25" s="13" t="s">
        <v>274</v>
      </c>
      <c r="B25" s="16" t="s">
        <v>275</v>
      </c>
      <c r="C25" s="10">
        <v>3500</v>
      </c>
      <c r="D25" s="10">
        <v>4320</v>
      </c>
      <c r="E25" s="10">
        <v>2496</v>
      </c>
    </row>
    <row r="26" spans="1:5" ht="15" customHeight="1" x14ac:dyDescent="0.25">
      <c r="A26" s="13" t="s">
        <v>276</v>
      </c>
      <c r="B26" s="16" t="s">
        <v>277</v>
      </c>
      <c r="C26" s="10">
        <v>10000</v>
      </c>
      <c r="D26" s="10">
        <v>15438</v>
      </c>
      <c r="E26" s="10">
        <v>13987</v>
      </c>
    </row>
    <row r="27" spans="1:5" ht="15" customHeight="1" x14ac:dyDescent="0.25">
      <c r="A27" s="13" t="s">
        <v>278</v>
      </c>
      <c r="B27" s="16" t="s">
        <v>279</v>
      </c>
      <c r="C27" s="10"/>
      <c r="D27" s="10"/>
      <c r="E27" s="10"/>
    </row>
    <row r="28" spans="1:5" ht="15" customHeight="1" x14ac:dyDescent="0.25">
      <c r="A28" s="13" t="s">
        <v>280</v>
      </c>
      <c r="B28" s="16" t="s">
        <v>281</v>
      </c>
      <c r="C28" s="10"/>
      <c r="D28" s="10"/>
      <c r="E28" s="10"/>
    </row>
    <row r="29" spans="1:5" ht="15" customHeight="1" x14ac:dyDescent="0.25">
      <c r="A29" s="13" t="s">
        <v>282</v>
      </c>
      <c r="B29" s="16" t="s">
        <v>283</v>
      </c>
      <c r="C29" s="10">
        <v>1600</v>
      </c>
      <c r="D29" s="10">
        <v>4151</v>
      </c>
      <c r="E29" s="10">
        <v>1670</v>
      </c>
    </row>
    <row r="30" spans="1:5" ht="15" customHeight="1" x14ac:dyDescent="0.25">
      <c r="A30" s="13" t="s">
        <v>284</v>
      </c>
      <c r="B30" s="16" t="s">
        <v>285</v>
      </c>
      <c r="C30" s="10"/>
      <c r="D30" s="10"/>
      <c r="E30" s="10"/>
    </row>
    <row r="31" spans="1:5" ht="15" customHeight="1" x14ac:dyDescent="0.25">
      <c r="A31" s="17" t="s">
        <v>286</v>
      </c>
      <c r="B31" s="49" t="s">
        <v>287</v>
      </c>
      <c r="C31" s="10">
        <v>11600</v>
      </c>
      <c r="D31" s="10">
        <v>19589</v>
      </c>
      <c r="E31" s="10">
        <v>15657</v>
      </c>
    </row>
    <row r="32" spans="1:5" ht="15" customHeight="1" x14ac:dyDescent="0.25">
      <c r="A32" s="13" t="s">
        <v>288</v>
      </c>
      <c r="B32" s="16" t="s">
        <v>289</v>
      </c>
      <c r="C32" s="10"/>
      <c r="D32" s="10"/>
      <c r="E32" s="10">
        <v>174</v>
      </c>
    </row>
    <row r="33" spans="1:5" ht="15" customHeight="1" x14ac:dyDescent="0.25">
      <c r="A33" s="20" t="s">
        <v>290</v>
      </c>
      <c r="B33" s="30" t="s">
        <v>291</v>
      </c>
      <c r="C33" s="10">
        <v>15100</v>
      </c>
      <c r="D33" s="10">
        <v>26823</v>
      </c>
      <c r="E33" s="10">
        <v>18384</v>
      </c>
    </row>
    <row r="34" spans="1:5" ht="15" customHeight="1" x14ac:dyDescent="0.25">
      <c r="A34" s="22" t="s">
        <v>292</v>
      </c>
      <c r="B34" s="16" t="s">
        <v>293</v>
      </c>
      <c r="C34" s="10">
        <v>1780</v>
      </c>
      <c r="D34" s="10"/>
      <c r="E34" s="10"/>
    </row>
    <row r="35" spans="1:5" ht="15" customHeight="1" x14ac:dyDescent="0.25">
      <c r="A35" s="22" t="s">
        <v>294</v>
      </c>
      <c r="B35" s="16" t="s">
        <v>295</v>
      </c>
      <c r="C35" s="10">
        <v>350</v>
      </c>
      <c r="D35" s="10">
        <v>4673</v>
      </c>
      <c r="E35" s="10">
        <v>2342</v>
      </c>
    </row>
    <row r="36" spans="1:5" ht="15" customHeight="1" x14ac:dyDescent="0.25">
      <c r="A36" s="22" t="s">
        <v>296</v>
      </c>
      <c r="B36" s="16" t="s">
        <v>297</v>
      </c>
      <c r="C36" s="10">
        <v>500</v>
      </c>
      <c r="D36" s="10">
        <v>117</v>
      </c>
      <c r="E36" s="10"/>
    </row>
    <row r="37" spans="1:5" ht="15" customHeight="1" x14ac:dyDescent="0.25">
      <c r="A37" s="22" t="s">
        <v>298</v>
      </c>
      <c r="B37" s="16" t="s">
        <v>299</v>
      </c>
      <c r="C37" s="10"/>
      <c r="D37" s="10">
        <v>565</v>
      </c>
      <c r="E37" s="10">
        <v>285</v>
      </c>
    </row>
    <row r="38" spans="1:5" ht="15" customHeight="1" x14ac:dyDescent="0.25">
      <c r="A38" s="22" t="s">
        <v>300</v>
      </c>
      <c r="B38" s="16" t="s">
        <v>301</v>
      </c>
      <c r="C38" s="10"/>
      <c r="D38" s="10">
        <v>1735</v>
      </c>
      <c r="E38" s="10">
        <v>1735</v>
      </c>
    </row>
    <row r="39" spans="1:5" ht="15" customHeight="1" x14ac:dyDescent="0.25">
      <c r="A39" s="22" t="s">
        <v>302</v>
      </c>
      <c r="B39" s="16" t="s">
        <v>303</v>
      </c>
      <c r="C39" s="10">
        <v>635</v>
      </c>
      <c r="D39" s="10">
        <v>1118</v>
      </c>
      <c r="E39" s="10">
        <v>1054</v>
      </c>
    </row>
    <row r="40" spans="1:5" ht="15" customHeight="1" x14ac:dyDescent="0.25">
      <c r="A40" s="22" t="s">
        <v>304</v>
      </c>
      <c r="B40" s="16" t="s">
        <v>305</v>
      </c>
      <c r="C40" s="10"/>
      <c r="D40" s="10">
        <v>1985</v>
      </c>
      <c r="E40" s="10">
        <v>1958</v>
      </c>
    </row>
    <row r="41" spans="1:5" ht="15" customHeight="1" x14ac:dyDescent="0.25">
      <c r="A41" s="22" t="s">
        <v>306</v>
      </c>
      <c r="B41" s="16" t="s">
        <v>307</v>
      </c>
      <c r="C41" s="10"/>
      <c r="D41" s="10">
        <v>4760</v>
      </c>
      <c r="E41" s="10">
        <v>4760</v>
      </c>
    </row>
    <row r="42" spans="1:5" ht="15" customHeight="1" x14ac:dyDescent="0.25">
      <c r="A42" s="22" t="s">
        <v>308</v>
      </c>
      <c r="B42" s="16" t="s">
        <v>309</v>
      </c>
      <c r="C42" s="10"/>
      <c r="D42" s="10"/>
      <c r="E42" s="10"/>
    </row>
    <row r="43" spans="1:5" ht="15" customHeight="1" x14ac:dyDescent="0.25">
      <c r="A43" s="22" t="s">
        <v>310</v>
      </c>
      <c r="B43" s="16" t="s">
        <v>311</v>
      </c>
      <c r="C43" s="10"/>
      <c r="D43" s="10">
        <v>20</v>
      </c>
      <c r="E43" s="10">
        <v>20</v>
      </c>
    </row>
    <row r="44" spans="1:5" ht="15" customHeight="1" x14ac:dyDescent="0.25">
      <c r="A44" s="24" t="s">
        <v>312</v>
      </c>
      <c r="B44" s="30" t="s">
        <v>313</v>
      </c>
      <c r="C44" s="10">
        <f>SUM(C34:C43)</f>
        <v>3265</v>
      </c>
      <c r="D44" s="10">
        <f>SUM(D34:D43)</f>
        <v>14973</v>
      </c>
      <c r="E44" s="10">
        <f>SUM(E34:E43)</f>
        <v>12154</v>
      </c>
    </row>
    <row r="45" spans="1:5" ht="15" customHeight="1" x14ac:dyDescent="0.25">
      <c r="A45" s="22" t="s">
        <v>314</v>
      </c>
      <c r="B45" s="16" t="s">
        <v>315</v>
      </c>
      <c r="C45" s="10"/>
      <c r="D45" s="10"/>
      <c r="E45" s="10"/>
    </row>
    <row r="46" spans="1:5" ht="15" customHeight="1" x14ac:dyDescent="0.25">
      <c r="A46" s="13" t="s">
        <v>316</v>
      </c>
      <c r="B46" s="16" t="s">
        <v>317</v>
      </c>
      <c r="C46" s="10"/>
      <c r="D46" s="10"/>
      <c r="E46" s="10"/>
    </row>
    <row r="47" spans="1:5" ht="15" customHeight="1" x14ac:dyDescent="0.25">
      <c r="A47" s="22" t="s">
        <v>318</v>
      </c>
      <c r="B47" s="16" t="s">
        <v>319</v>
      </c>
      <c r="C47" s="10">
        <v>2000</v>
      </c>
      <c r="D47" s="10">
        <v>2300</v>
      </c>
      <c r="E47" s="10">
        <v>2300</v>
      </c>
    </row>
    <row r="48" spans="1:5" ht="15" customHeight="1" x14ac:dyDescent="0.25">
      <c r="A48" s="20" t="s">
        <v>320</v>
      </c>
      <c r="B48" s="30" t="s">
        <v>321</v>
      </c>
      <c r="C48" s="10">
        <v>2000</v>
      </c>
      <c r="D48" s="10">
        <v>2300</v>
      </c>
      <c r="E48" s="10">
        <v>2300</v>
      </c>
    </row>
    <row r="49" spans="1:5" ht="15" customHeight="1" x14ac:dyDescent="0.25">
      <c r="A49" s="50" t="s">
        <v>142</v>
      </c>
      <c r="B49" s="51"/>
      <c r="C49" s="52">
        <f>C19+C33+C44+C48</f>
        <v>73123</v>
      </c>
      <c r="D49" s="52">
        <f>D19+D33+D44+D48</f>
        <v>108876</v>
      </c>
      <c r="E49" s="52">
        <f>E19+E33+E44+E48</f>
        <v>97618</v>
      </c>
    </row>
    <row r="50" spans="1:5" ht="15" customHeight="1" x14ac:dyDescent="0.25">
      <c r="A50" s="13" t="s">
        <v>322</v>
      </c>
      <c r="B50" s="16" t="s">
        <v>323</v>
      </c>
      <c r="C50" s="10"/>
      <c r="D50" s="10">
        <v>10000</v>
      </c>
      <c r="E50" s="10">
        <v>10000</v>
      </c>
    </row>
    <row r="51" spans="1:5" ht="15" customHeight="1" x14ac:dyDescent="0.25">
      <c r="A51" s="13" t="s">
        <v>324</v>
      </c>
      <c r="B51" s="16" t="s">
        <v>325</v>
      </c>
      <c r="C51" s="10"/>
      <c r="D51" s="10"/>
      <c r="E51" s="10"/>
    </row>
    <row r="52" spans="1:5" ht="15" customHeight="1" x14ac:dyDescent="0.25">
      <c r="A52" s="13" t="s">
        <v>326</v>
      </c>
      <c r="B52" s="16" t="s">
        <v>327</v>
      </c>
      <c r="C52" s="10"/>
      <c r="D52" s="10"/>
      <c r="E52" s="10"/>
    </row>
    <row r="53" spans="1:5" ht="15" customHeight="1" x14ac:dyDescent="0.25">
      <c r="A53" s="13" t="s">
        <v>328</v>
      </c>
      <c r="B53" s="16" t="s">
        <v>329</v>
      </c>
      <c r="C53" s="10"/>
      <c r="D53" s="10"/>
      <c r="E53" s="10"/>
    </row>
    <row r="54" spans="1:5" ht="15" customHeight="1" x14ac:dyDescent="0.25">
      <c r="A54" s="13" t="s">
        <v>330</v>
      </c>
      <c r="B54" s="16" t="s">
        <v>331</v>
      </c>
      <c r="C54" s="10"/>
      <c r="D54" s="10"/>
      <c r="E54" s="10"/>
    </row>
    <row r="55" spans="1:5" ht="15" customHeight="1" x14ac:dyDescent="0.25">
      <c r="A55" s="20" t="s">
        <v>332</v>
      </c>
      <c r="B55" s="30" t="s">
        <v>333</v>
      </c>
      <c r="C55" s="10"/>
      <c r="D55" s="10">
        <v>10000</v>
      </c>
      <c r="E55" s="10">
        <v>10000</v>
      </c>
    </row>
    <row r="56" spans="1:5" ht="15" customHeight="1" x14ac:dyDescent="0.25">
      <c r="A56" s="22" t="s">
        <v>334</v>
      </c>
      <c r="B56" s="16" t="s">
        <v>335</v>
      </c>
      <c r="C56" s="10"/>
      <c r="D56" s="10"/>
      <c r="E56" s="10"/>
    </row>
    <row r="57" spans="1:5" ht="15" customHeight="1" x14ac:dyDescent="0.25">
      <c r="A57" s="22" t="s">
        <v>336</v>
      </c>
      <c r="B57" s="16" t="s">
        <v>337</v>
      </c>
      <c r="C57" s="10"/>
      <c r="D57" s="10"/>
      <c r="E57" s="10"/>
    </row>
    <row r="58" spans="1:5" ht="15" customHeight="1" x14ac:dyDescent="0.25">
      <c r="A58" s="22" t="s">
        <v>338</v>
      </c>
      <c r="B58" s="16" t="s">
        <v>339</v>
      </c>
      <c r="C58" s="10"/>
      <c r="D58" s="10"/>
      <c r="E58" s="10"/>
    </row>
    <row r="59" spans="1:5" ht="15" customHeight="1" x14ac:dyDescent="0.25">
      <c r="A59" s="22" t="s">
        <v>340</v>
      </c>
      <c r="B59" s="16" t="s">
        <v>341</v>
      </c>
      <c r="C59" s="10"/>
      <c r="D59" s="10"/>
      <c r="E59" s="10"/>
    </row>
    <row r="60" spans="1:5" ht="15" customHeight="1" x14ac:dyDescent="0.25">
      <c r="A60" s="22" t="s">
        <v>342</v>
      </c>
      <c r="B60" s="16" t="s">
        <v>343</v>
      </c>
      <c r="C60" s="10"/>
      <c r="D60" s="10"/>
      <c r="E60" s="10"/>
    </row>
    <row r="61" spans="1:5" ht="15" customHeight="1" x14ac:dyDescent="0.25">
      <c r="A61" s="20" t="s">
        <v>344</v>
      </c>
      <c r="B61" s="30" t="s">
        <v>345</v>
      </c>
      <c r="C61" s="10"/>
      <c r="D61" s="10"/>
      <c r="E61" s="10"/>
    </row>
    <row r="62" spans="1:5" ht="15" customHeight="1" x14ac:dyDescent="0.25">
      <c r="A62" s="22" t="s">
        <v>346</v>
      </c>
      <c r="B62" s="16" t="s">
        <v>347</v>
      </c>
      <c r="C62" s="10"/>
      <c r="D62" s="10"/>
      <c r="E62" s="10"/>
    </row>
    <row r="63" spans="1:5" ht="15" customHeight="1" x14ac:dyDescent="0.25">
      <c r="A63" s="13" t="s">
        <v>348</v>
      </c>
      <c r="B63" s="16" t="s">
        <v>349</v>
      </c>
      <c r="C63" s="10"/>
      <c r="D63" s="10"/>
      <c r="E63" s="10"/>
    </row>
    <row r="64" spans="1:5" ht="15" customHeight="1" x14ac:dyDescent="0.25">
      <c r="A64" s="22" t="s">
        <v>350</v>
      </c>
      <c r="B64" s="16" t="s">
        <v>351</v>
      </c>
      <c r="C64" s="10"/>
      <c r="D64" s="10">
        <v>1563</v>
      </c>
      <c r="E64" s="10">
        <v>1563</v>
      </c>
    </row>
    <row r="65" spans="1:5" ht="15" customHeight="1" x14ac:dyDescent="0.25">
      <c r="A65" s="20" t="s">
        <v>352</v>
      </c>
      <c r="B65" s="30" t="s">
        <v>353</v>
      </c>
      <c r="C65" s="10"/>
      <c r="D65" s="10">
        <v>1563</v>
      </c>
      <c r="E65" s="10">
        <v>1563</v>
      </c>
    </row>
    <row r="66" spans="1:5" ht="15" customHeight="1" x14ac:dyDescent="0.25">
      <c r="A66" s="50" t="s">
        <v>187</v>
      </c>
      <c r="B66" s="51"/>
      <c r="C66" s="52">
        <f>C55+C61+C65</f>
        <v>0</v>
      </c>
      <c r="D66" s="52">
        <f>D55+D61+D65</f>
        <v>11563</v>
      </c>
      <c r="E66" s="52">
        <f>E55+E61+E65</f>
        <v>11563</v>
      </c>
    </row>
    <row r="67" spans="1:5" ht="15.75" x14ac:dyDescent="0.25">
      <c r="A67" s="53" t="s">
        <v>354</v>
      </c>
      <c r="B67" s="31" t="s">
        <v>355</v>
      </c>
      <c r="C67" s="54">
        <f>C49+C66</f>
        <v>73123</v>
      </c>
      <c r="D67" s="54">
        <f>D49+D66</f>
        <v>120439</v>
      </c>
      <c r="E67" s="54">
        <f>E49+E66</f>
        <v>109181</v>
      </c>
    </row>
    <row r="68" spans="1:5" ht="15.75" x14ac:dyDescent="0.25">
      <c r="A68" s="55" t="s">
        <v>356</v>
      </c>
      <c r="B68" s="56"/>
      <c r="C68" s="57"/>
      <c r="D68" s="57"/>
      <c r="E68" s="57"/>
    </row>
    <row r="69" spans="1:5" ht="15.75" x14ac:dyDescent="0.25">
      <c r="A69" s="55" t="s">
        <v>357</v>
      </c>
      <c r="B69" s="56"/>
      <c r="C69" s="57"/>
      <c r="D69" s="57"/>
      <c r="E69" s="57"/>
    </row>
    <row r="70" spans="1:5" x14ac:dyDescent="0.25">
      <c r="A70" s="37" t="s">
        <v>358</v>
      </c>
      <c r="B70" s="13" t="s">
        <v>359</v>
      </c>
      <c r="C70" s="10"/>
      <c r="D70" s="10"/>
      <c r="E70" s="10"/>
    </row>
    <row r="71" spans="1:5" x14ac:dyDescent="0.25">
      <c r="A71" s="22" t="s">
        <v>360</v>
      </c>
      <c r="B71" s="13" t="s">
        <v>361</v>
      </c>
      <c r="C71" s="10"/>
      <c r="D71" s="10"/>
      <c r="E71" s="10"/>
    </row>
    <row r="72" spans="1:5" x14ac:dyDescent="0.25">
      <c r="A72" s="37" t="s">
        <v>362</v>
      </c>
      <c r="B72" s="13" t="s">
        <v>363</v>
      </c>
      <c r="C72" s="10"/>
      <c r="D72" s="10"/>
      <c r="E72" s="10"/>
    </row>
    <row r="73" spans="1:5" x14ac:dyDescent="0.25">
      <c r="A73" s="35" t="s">
        <v>364</v>
      </c>
      <c r="B73" s="17" t="s">
        <v>365</v>
      </c>
      <c r="C73" s="10"/>
      <c r="D73" s="10"/>
      <c r="E73" s="10"/>
    </row>
    <row r="74" spans="1:5" x14ac:dyDescent="0.25">
      <c r="A74" s="22" t="s">
        <v>366</v>
      </c>
      <c r="B74" s="13" t="s">
        <v>367</v>
      </c>
      <c r="C74" s="10"/>
      <c r="D74" s="10"/>
      <c r="E74" s="10"/>
    </row>
    <row r="75" spans="1:5" x14ac:dyDescent="0.25">
      <c r="A75" s="37" t="s">
        <v>368</v>
      </c>
      <c r="B75" s="13" t="s">
        <v>369</v>
      </c>
      <c r="C75" s="10"/>
      <c r="D75" s="10"/>
      <c r="E75" s="10"/>
    </row>
    <row r="76" spans="1:5" x14ac:dyDescent="0.25">
      <c r="A76" s="22" t="s">
        <v>370</v>
      </c>
      <c r="B76" s="13" t="s">
        <v>371</v>
      </c>
      <c r="C76" s="10"/>
      <c r="D76" s="10"/>
      <c r="E76" s="10"/>
    </row>
    <row r="77" spans="1:5" x14ac:dyDescent="0.25">
      <c r="A77" s="37" t="s">
        <v>372</v>
      </c>
      <c r="B77" s="13" t="s">
        <v>373</v>
      </c>
      <c r="C77" s="10"/>
      <c r="D77" s="10"/>
      <c r="E77" s="10"/>
    </row>
    <row r="78" spans="1:5" x14ac:dyDescent="0.25">
      <c r="A78" s="39" t="s">
        <v>374</v>
      </c>
      <c r="B78" s="17" t="s">
        <v>375</v>
      </c>
      <c r="C78" s="10"/>
      <c r="D78" s="10"/>
      <c r="E78" s="10"/>
    </row>
    <row r="79" spans="1:5" x14ac:dyDescent="0.25">
      <c r="A79" s="13" t="s">
        <v>376</v>
      </c>
      <c r="B79" s="13" t="s">
        <v>377</v>
      </c>
      <c r="C79" s="10">
        <v>58002</v>
      </c>
      <c r="D79" s="10">
        <v>57430</v>
      </c>
      <c r="E79" s="10">
        <v>57430</v>
      </c>
    </row>
    <row r="80" spans="1:5" x14ac:dyDescent="0.25">
      <c r="A80" s="13" t="s">
        <v>378</v>
      </c>
      <c r="B80" s="13" t="s">
        <v>377</v>
      </c>
      <c r="C80" s="10"/>
      <c r="D80" s="10"/>
      <c r="E80" s="10"/>
    </row>
    <row r="81" spans="1:5" x14ac:dyDescent="0.25">
      <c r="A81" s="13" t="s">
        <v>379</v>
      </c>
      <c r="B81" s="13" t="s">
        <v>380</v>
      </c>
      <c r="C81" s="10"/>
      <c r="D81" s="10"/>
      <c r="E81" s="10"/>
    </row>
    <row r="82" spans="1:5" x14ac:dyDescent="0.25">
      <c r="A82" s="13" t="s">
        <v>381</v>
      </c>
      <c r="B82" s="13" t="s">
        <v>380</v>
      </c>
      <c r="C82" s="10"/>
      <c r="D82" s="10"/>
      <c r="E82" s="10"/>
    </row>
    <row r="83" spans="1:5" x14ac:dyDescent="0.25">
      <c r="A83" s="17" t="s">
        <v>382</v>
      </c>
      <c r="B83" s="17" t="s">
        <v>383</v>
      </c>
      <c r="C83" s="10">
        <v>58002</v>
      </c>
      <c r="D83" s="10">
        <v>57430</v>
      </c>
      <c r="E83" s="10">
        <v>57430</v>
      </c>
    </row>
    <row r="84" spans="1:5" x14ac:dyDescent="0.25">
      <c r="A84" s="37" t="s">
        <v>384</v>
      </c>
      <c r="B84" s="13" t="s">
        <v>385</v>
      </c>
      <c r="C84" s="10"/>
      <c r="D84" s="10">
        <v>1520</v>
      </c>
      <c r="E84" s="10">
        <v>1520</v>
      </c>
    </row>
    <row r="85" spans="1:5" x14ac:dyDescent="0.25">
      <c r="A85" s="37" t="s">
        <v>386</v>
      </c>
      <c r="B85" s="13" t="s">
        <v>387</v>
      </c>
      <c r="C85" s="10"/>
      <c r="D85" s="10"/>
      <c r="E85" s="10"/>
    </row>
    <row r="86" spans="1:5" x14ac:dyDescent="0.25">
      <c r="A86" s="37" t="s">
        <v>388</v>
      </c>
      <c r="B86" s="13" t="s">
        <v>389</v>
      </c>
      <c r="C86" s="10"/>
      <c r="D86" s="10"/>
      <c r="E86" s="10"/>
    </row>
    <row r="87" spans="1:5" x14ac:dyDescent="0.25">
      <c r="A87" s="37" t="s">
        <v>390</v>
      </c>
      <c r="B87" s="13" t="s">
        <v>391</v>
      </c>
      <c r="C87" s="10"/>
      <c r="D87" s="10"/>
      <c r="E87" s="10"/>
    </row>
    <row r="88" spans="1:5" x14ac:dyDescent="0.25">
      <c r="A88" s="22" t="s">
        <v>392</v>
      </c>
      <c r="B88" s="13" t="s">
        <v>393</v>
      </c>
      <c r="C88" s="10"/>
      <c r="D88" s="10"/>
      <c r="E88" s="10"/>
    </row>
    <row r="89" spans="1:5" x14ac:dyDescent="0.25">
      <c r="A89" s="35" t="s">
        <v>394</v>
      </c>
      <c r="B89" s="17" t="s">
        <v>395</v>
      </c>
      <c r="C89" s="10">
        <v>58002</v>
      </c>
      <c r="D89" s="10">
        <v>58950</v>
      </c>
      <c r="E89" s="10">
        <v>58950</v>
      </c>
    </row>
    <row r="90" spans="1:5" x14ac:dyDescent="0.25">
      <c r="A90" s="22" t="s">
        <v>396</v>
      </c>
      <c r="B90" s="13" t="s">
        <v>397</v>
      </c>
      <c r="C90" s="10"/>
      <c r="D90" s="10"/>
      <c r="E90" s="10"/>
    </row>
    <row r="91" spans="1:5" x14ac:dyDescent="0.25">
      <c r="A91" s="22" t="s">
        <v>398</v>
      </c>
      <c r="B91" s="13" t="s">
        <v>399</v>
      </c>
      <c r="C91" s="10"/>
      <c r="D91" s="10"/>
      <c r="E91" s="10"/>
    </row>
    <row r="92" spans="1:5" x14ac:dyDescent="0.25">
      <c r="A92" s="37" t="s">
        <v>400</v>
      </c>
      <c r="B92" s="13" t="s">
        <v>401</v>
      </c>
      <c r="C92" s="10"/>
      <c r="D92" s="10"/>
      <c r="E92" s="10"/>
    </row>
    <row r="93" spans="1:5" x14ac:dyDescent="0.25">
      <c r="A93" s="37" t="s">
        <v>402</v>
      </c>
      <c r="B93" s="13" t="s">
        <v>403</v>
      </c>
      <c r="C93" s="10"/>
      <c r="D93" s="10"/>
      <c r="E93" s="10"/>
    </row>
    <row r="94" spans="1:5" x14ac:dyDescent="0.25">
      <c r="A94" s="39" t="s">
        <v>404</v>
      </c>
      <c r="B94" s="17" t="s">
        <v>405</v>
      </c>
      <c r="C94" s="10"/>
      <c r="D94" s="10"/>
      <c r="E94" s="10"/>
    </row>
    <row r="95" spans="1:5" x14ac:dyDescent="0.25">
      <c r="A95" s="35" t="s">
        <v>406</v>
      </c>
      <c r="B95" s="17" t="s">
        <v>407</v>
      </c>
      <c r="C95" s="10"/>
      <c r="D95" s="10"/>
      <c r="E95" s="10"/>
    </row>
    <row r="96" spans="1:5" ht="15.75" x14ac:dyDescent="0.25">
      <c r="A96" s="42" t="s">
        <v>408</v>
      </c>
      <c r="B96" s="43" t="s">
        <v>409</v>
      </c>
      <c r="C96" s="54">
        <v>58002</v>
      </c>
      <c r="D96" s="54">
        <v>58950</v>
      </c>
      <c r="E96" s="54">
        <v>58950</v>
      </c>
    </row>
    <row r="97" spans="1:5" ht="15.75" x14ac:dyDescent="0.25">
      <c r="A97" s="45" t="s">
        <v>410</v>
      </c>
      <c r="B97" s="46"/>
      <c r="C97" s="58">
        <f>C67+C96</f>
        <v>131125</v>
      </c>
      <c r="D97" s="58">
        <f>D67+D96</f>
        <v>179389</v>
      </c>
      <c r="E97" s="58">
        <f>E67+E96</f>
        <v>168131</v>
      </c>
    </row>
  </sheetData>
  <mergeCells count="5">
    <mergeCell ref="A1:E1"/>
    <mergeCell ref="A2:E2"/>
    <mergeCell ref="A5:A6"/>
    <mergeCell ref="B5:B6"/>
    <mergeCell ref="C5:E5"/>
  </mergeCells>
  <pageMargins left="0.7" right="0.7" top="0.75" bottom="0.75" header="0.3" footer="0.3"/>
  <pageSetup paperSize="9" scale="64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sqref="A1:H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3.85546875" bestFit="1" customWidth="1"/>
    <col min="7" max="7" width="12.5703125" customWidth="1"/>
    <col min="8" max="8" width="13.28515625" customWidth="1"/>
    <col min="257" max="257" width="64.7109375" customWidth="1"/>
    <col min="258" max="258" width="9.42578125" customWidth="1"/>
    <col min="259" max="259" width="11.5703125" customWidth="1"/>
    <col min="260" max="260" width="13.28515625" customWidth="1"/>
    <col min="261" max="261" width="11.28515625" customWidth="1"/>
    <col min="262" max="262" width="13.85546875" bestFit="1" customWidth="1"/>
    <col min="263" max="263" width="12.5703125" customWidth="1"/>
    <col min="264" max="264" width="13.28515625" customWidth="1"/>
    <col min="513" max="513" width="64.7109375" customWidth="1"/>
    <col min="514" max="514" width="9.42578125" customWidth="1"/>
    <col min="515" max="515" width="11.5703125" customWidth="1"/>
    <col min="516" max="516" width="13.28515625" customWidth="1"/>
    <col min="517" max="517" width="11.28515625" customWidth="1"/>
    <col min="518" max="518" width="13.85546875" bestFit="1" customWidth="1"/>
    <col min="519" max="519" width="12.5703125" customWidth="1"/>
    <col min="520" max="520" width="13.28515625" customWidth="1"/>
    <col min="769" max="769" width="64.7109375" customWidth="1"/>
    <col min="770" max="770" width="9.42578125" customWidth="1"/>
    <col min="771" max="771" width="11.5703125" customWidth="1"/>
    <col min="772" max="772" width="13.28515625" customWidth="1"/>
    <col min="773" max="773" width="11.28515625" customWidth="1"/>
    <col min="774" max="774" width="13.85546875" bestFit="1" customWidth="1"/>
    <col min="775" max="775" width="12.5703125" customWidth="1"/>
    <col min="776" max="776" width="13.28515625" customWidth="1"/>
    <col min="1025" max="1025" width="64.7109375" customWidth="1"/>
    <col min="1026" max="1026" width="9.42578125" customWidth="1"/>
    <col min="1027" max="1027" width="11.5703125" customWidth="1"/>
    <col min="1028" max="1028" width="13.28515625" customWidth="1"/>
    <col min="1029" max="1029" width="11.28515625" customWidth="1"/>
    <col min="1030" max="1030" width="13.85546875" bestFit="1" customWidth="1"/>
    <col min="1031" max="1031" width="12.5703125" customWidth="1"/>
    <col min="1032" max="1032" width="13.28515625" customWidth="1"/>
    <col min="1281" max="1281" width="64.7109375" customWidth="1"/>
    <col min="1282" max="1282" width="9.42578125" customWidth="1"/>
    <col min="1283" max="1283" width="11.5703125" customWidth="1"/>
    <col min="1284" max="1284" width="13.28515625" customWidth="1"/>
    <col min="1285" max="1285" width="11.28515625" customWidth="1"/>
    <col min="1286" max="1286" width="13.85546875" bestFit="1" customWidth="1"/>
    <col min="1287" max="1287" width="12.5703125" customWidth="1"/>
    <col min="1288" max="1288" width="13.28515625" customWidth="1"/>
    <col min="1537" max="1537" width="64.7109375" customWidth="1"/>
    <col min="1538" max="1538" width="9.42578125" customWidth="1"/>
    <col min="1539" max="1539" width="11.5703125" customWidth="1"/>
    <col min="1540" max="1540" width="13.28515625" customWidth="1"/>
    <col min="1541" max="1541" width="11.28515625" customWidth="1"/>
    <col min="1542" max="1542" width="13.85546875" bestFit="1" customWidth="1"/>
    <col min="1543" max="1543" width="12.5703125" customWidth="1"/>
    <col min="1544" max="1544" width="13.28515625" customWidth="1"/>
    <col min="1793" max="1793" width="64.7109375" customWidth="1"/>
    <col min="1794" max="1794" width="9.42578125" customWidth="1"/>
    <col min="1795" max="1795" width="11.5703125" customWidth="1"/>
    <col min="1796" max="1796" width="13.28515625" customWidth="1"/>
    <col min="1797" max="1797" width="11.28515625" customWidth="1"/>
    <col min="1798" max="1798" width="13.85546875" bestFit="1" customWidth="1"/>
    <col min="1799" max="1799" width="12.5703125" customWidth="1"/>
    <col min="1800" max="1800" width="13.28515625" customWidth="1"/>
    <col min="2049" max="2049" width="64.7109375" customWidth="1"/>
    <col min="2050" max="2050" width="9.42578125" customWidth="1"/>
    <col min="2051" max="2051" width="11.5703125" customWidth="1"/>
    <col min="2052" max="2052" width="13.28515625" customWidth="1"/>
    <col min="2053" max="2053" width="11.28515625" customWidth="1"/>
    <col min="2054" max="2054" width="13.85546875" bestFit="1" customWidth="1"/>
    <col min="2055" max="2055" width="12.5703125" customWidth="1"/>
    <col min="2056" max="2056" width="13.28515625" customWidth="1"/>
    <col min="2305" max="2305" width="64.7109375" customWidth="1"/>
    <col min="2306" max="2306" width="9.42578125" customWidth="1"/>
    <col min="2307" max="2307" width="11.5703125" customWidth="1"/>
    <col min="2308" max="2308" width="13.28515625" customWidth="1"/>
    <col min="2309" max="2309" width="11.28515625" customWidth="1"/>
    <col min="2310" max="2310" width="13.85546875" bestFit="1" customWidth="1"/>
    <col min="2311" max="2311" width="12.5703125" customWidth="1"/>
    <col min="2312" max="2312" width="13.28515625" customWidth="1"/>
    <col min="2561" max="2561" width="64.7109375" customWidth="1"/>
    <col min="2562" max="2562" width="9.42578125" customWidth="1"/>
    <col min="2563" max="2563" width="11.5703125" customWidth="1"/>
    <col min="2564" max="2564" width="13.28515625" customWidth="1"/>
    <col min="2565" max="2565" width="11.28515625" customWidth="1"/>
    <col min="2566" max="2566" width="13.85546875" bestFit="1" customWidth="1"/>
    <col min="2567" max="2567" width="12.5703125" customWidth="1"/>
    <col min="2568" max="2568" width="13.28515625" customWidth="1"/>
    <col min="2817" max="2817" width="64.7109375" customWidth="1"/>
    <col min="2818" max="2818" width="9.42578125" customWidth="1"/>
    <col min="2819" max="2819" width="11.5703125" customWidth="1"/>
    <col min="2820" max="2820" width="13.28515625" customWidth="1"/>
    <col min="2821" max="2821" width="11.28515625" customWidth="1"/>
    <col min="2822" max="2822" width="13.85546875" bestFit="1" customWidth="1"/>
    <col min="2823" max="2823" width="12.5703125" customWidth="1"/>
    <col min="2824" max="2824" width="13.28515625" customWidth="1"/>
    <col min="3073" max="3073" width="64.7109375" customWidth="1"/>
    <col min="3074" max="3074" width="9.42578125" customWidth="1"/>
    <col min="3075" max="3075" width="11.5703125" customWidth="1"/>
    <col min="3076" max="3076" width="13.28515625" customWidth="1"/>
    <col min="3077" max="3077" width="11.28515625" customWidth="1"/>
    <col min="3078" max="3078" width="13.85546875" bestFit="1" customWidth="1"/>
    <col min="3079" max="3079" width="12.5703125" customWidth="1"/>
    <col min="3080" max="3080" width="13.28515625" customWidth="1"/>
    <col min="3329" max="3329" width="64.7109375" customWidth="1"/>
    <col min="3330" max="3330" width="9.42578125" customWidth="1"/>
    <col min="3331" max="3331" width="11.5703125" customWidth="1"/>
    <col min="3332" max="3332" width="13.28515625" customWidth="1"/>
    <col min="3333" max="3333" width="11.28515625" customWidth="1"/>
    <col min="3334" max="3334" width="13.85546875" bestFit="1" customWidth="1"/>
    <col min="3335" max="3335" width="12.5703125" customWidth="1"/>
    <col min="3336" max="3336" width="13.28515625" customWidth="1"/>
    <col min="3585" max="3585" width="64.7109375" customWidth="1"/>
    <col min="3586" max="3586" width="9.42578125" customWidth="1"/>
    <col min="3587" max="3587" width="11.5703125" customWidth="1"/>
    <col min="3588" max="3588" width="13.28515625" customWidth="1"/>
    <col min="3589" max="3589" width="11.28515625" customWidth="1"/>
    <col min="3590" max="3590" width="13.85546875" bestFit="1" customWidth="1"/>
    <col min="3591" max="3591" width="12.5703125" customWidth="1"/>
    <col min="3592" max="3592" width="13.28515625" customWidth="1"/>
    <col min="3841" max="3841" width="64.7109375" customWidth="1"/>
    <col min="3842" max="3842" width="9.42578125" customWidth="1"/>
    <col min="3843" max="3843" width="11.5703125" customWidth="1"/>
    <col min="3844" max="3844" width="13.28515625" customWidth="1"/>
    <col min="3845" max="3845" width="11.28515625" customWidth="1"/>
    <col min="3846" max="3846" width="13.85546875" bestFit="1" customWidth="1"/>
    <col min="3847" max="3847" width="12.5703125" customWidth="1"/>
    <col min="3848" max="3848" width="13.28515625" customWidth="1"/>
    <col min="4097" max="4097" width="64.7109375" customWidth="1"/>
    <col min="4098" max="4098" width="9.42578125" customWidth="1"/>
    <col min="4099" max="4099" width="11.5703125" customWidth="1"/>
    <col min="4100" max="4100" width="13.28515625" customWidth="1"/>
    <col min="4101" max="4101" width="11.28515625" customWidth="1"/>
    <col min="4102" max="4102" width="13.85546875" bestFit="1" customWidth="1"/>
    <col min="4103" max="4103" width="12.5703125" customWidth="1"/>
    <col min="4104" max="4104" width="13.28515625" customWidth="1"/>
    <col min="4353" max="4353" width="64.7109375" customWidth="1"/>
    <col min="4354" max="4354" width="9.42578125" customWidth="1"/>
    <col min="4355" max="4355" width="11.5703125" customWidth="1"/>
    <col min="4356" max="4356" width="13.28515625" customWidth="1"/>
    <col min="4357" max="4357" width="11.28515625" customWidth="1"/>
    <col min="4358" max="4358" width="13.85546875" bestFit="1" customWidth="1"/>
    <col min="4359" max="4359" width="12.5703125" customWidth="1"/>
    <col min="4360" max="4360" width="13.28515625" customWidth="1"/>
    <col min="4609" max="4609" width="64.7109375" customWidth="1"/>
    <col min="4610" max="4610" width="9.42578125" customWidth="1"/>
    <col min="4611" max="4611" width="11.5703125" customWidth="1"/>
    <col min="4612" max="4612" width="13.28515625" customWidth="1"/>
    <col min="4613" max="4613" width="11.28515625" customWidth="1"/>
    <col min="4614" max="4614" width="13.85546875" bestFit="1" customWidth="1"/>
    <col min="4615" max="4615" width="12.5703125" customWidth="1"/>
    <col min="4616" max="4616" width="13.28515625" customWidth="1"/>
    <col min="4865" max="4865" width="64.7109375" customWidth="1"/>
    <col min="4866" max="4866" width="9.42578125" customWidth="1"/>
    <col min="4867" max="4867" width="11.5703125" customWidth="1"/>
    <col min="4868" max="4868" width="13.28515625" customWidth="1"/>
    <col min="4869" max="4869" width="11.28515625" customWidth="1"/>
    <col min="4870" max="4870" width="13.85546875" bestFit="1" customWidth="1"/>
    <col min="4871" max="4871" width="12.5703125" customWidth="1"/>
    <col min="4872" max="4872" width="13.28515625" customWidth="1"/>
    <col min="5121" max="5121" width="64.7109375" customWidth="1"/>
    <col min="5122" max="5122" width="9.42578125" customWidth="1"/>
    <col min="5123" max="5123" width="11.5703125" customWidth="1"/>
    <col min="5124" max="5124" width="13.28515625" customWidth="1"/>
    <col min="5125" max="5125" width="11.28515625" customWidth="1"/>
    <col min="5126" max="5126" width="13.85546875" bestFit="1" customWidth="1"/>
    <col min="5127" max="5127" width="12.5703125" customWidth="1"/>
    <col min="5128" max="5128" width="13.28515625" customWidth="1"/>
    <col min="5377" max="5377" width="64.7109375" customWidth="1"/>
    <col min="5378" max="5378" width="9.42578125" customWidth="1"/>
    <col min="5379" max="5379" width="11.5703125" customWidth="1"/>
    <col min="5380" max="5380" width="13.28515625" customWidth="1"/>
    <col min="5381" max="5381" width="11.28515625" customWidth="1"/>
    <col min="5382" max="5382" width="13.85546875" bestFit="1" customWidth="1"/>
    <col min="5383" max="5383" width="12.5703125" customWidth="1"/>
    <col min="5384" max="5384" width="13.28515625" customWidth="1"/>
    <col min="5633" max="5633" width="64.7109375" customWidth="1"/>
    <col min="5634" max="5634" width="9.42578125" customWidth="1"/>
    <col min="5635" max="5635" width="11.5703125" customWidth="1"/>
    <col min="5636" max="5636" width="13.28515625" customWidth="1"/>
    <col min="5637" max="5637" width="11.28515625" customWidth="1"/>
    <col min="5638" max="5638" width="13.85546875" bestFit="1" customWidth="1"/>
    <col min="5639" max="5639" width="12.5703125" customWidth="1"/>
    <col min="5640" max="5640" width="13.28515625" customWidth="1"/>
    <col min="5889" max="5889" width="64.7109375" customWidth="1"/>
    <col min="5890" max="5890" width="9.42578125" customWidth="1"/>
    <col min="5891" max="5891" width="11.5703125" customWidth="1"/>
    <col min="5892" max="5892" width="13.28515625" customWidth="1"/>
    <col min="5893" max="5893" width="11.28515625" customWidth="1"/>
    <col min="5894" max="5894" width="13.85546875" bestFit="1" customWidth="1"/>
    <col min="5895" max="5895" width="12.5703125" customWidth="1"/>
    <col min="5896" max="5896" width="13.28515625" customWidth="1"/>
    <col min="6145" max="6145" width="64.7109375" customWidth="1"/>
    <col min="6146" max="6146" width="9.42578125" customWidth="1"/>
    <col min="6147" max="6147" width="11.5703125" customWidth="1"/>
    <col min="6148" max="6148" width="13.28515625" customWidth="1"/>
    <col min="6149" max="6149" width="11.28515625" customWidth="1"/>
    <col min="6150" max="6150" width="13.85546875" bestFit="1" customWidth="1"/>
    <col min="6151" max="6151" width="12.5703125" customWidth="1"/>
    <col min="6152" max="6152" width="13.28515625" customWidth="1"/>
    <col min="6401" max="6401" width="64.7109375" customWidth="1"/>
    <col min="6402" max="6402" width="9.42578125" customWidth="1"/>
    <col min="6403" max="6403" width="11.5703125" customWidth="1"/>
    <col min="6404" max="6404" width="13.28515625" customWidth="1"/>
    <col min="6405" max="6405" width="11.28515625" customWidth="1"/>
    <col min="6406" max="6406" width="13.85546875" bestFit="1" customWidth="1"/>
    <col min="6407" max="6407" width="12.5703125" customWidth="1"/>
    <col min="6408" max="6408" width="13.28515625" customWidth="1"/>
    <col min="6657" max="6657" width="64.7109375" customWidth="1"/>
    <col min="6658" max="6658" width="9.42578125" customWidth="1"/>
    <col min="6659" max="6659" width="11.5703125" customWidth="1"/>
    <col min="6660" max="6660" width="13.28515625" customWidth="1"/>
    <col min="6661" max="6661" width="11.28515625" customWidth="1"/>
    <col min="6662" max="6662" width="13.85546875" bestFit="1" customWidth="1"/>
    <col min="6663" max="6663" width="12.5703125" customWidth="1"/>
    <col min="6664" max="6664" width="13.28515625" customWidth="1"/>
    <col min="6913" max="6913" width="64.7109375" customWidth="1"/>
    <col min="6914" max="6914" width="9.42578125" customWidth="1"/>
    <col min="6915" max="6915" width="11.5703125" customWidth="1"/>
    <col min="6916" max="6916" width="13.28515625" customWidth="1"/>
    <col min="6917" max="6917" width="11.28515625" customWidth="1"/>
    <col min="6918" max="6918" width="13.85546875" bestFit="1" customWidth="1"/>
    <col min="6919" max="6919" width="12.5703125" customWidth="1"/>
    <col min="6920" max="6920" width="13.28515625" customWidth="1"/>
    <col min="7169" max="7169" width="64.7109375" customWidth="1"/>
    <col min="7170" max="7170" width="9.42578125" customWidth="1"/>
    <col min="7171" max="7171" width="11.5703125" customWidth="1"/>
    <col min="7172" max="7172" width="13.28515625" customWidth="1"/>
    <col min="7173" max="7173" width="11.28515625" customWidth="1"/>
    <col min="7174" max="7174" width="13.85546875" bestFit="1" customWidth="1"/>
    <col min="7175" max="7175" width="12.5703125" customWidth="1"/>
    <col min="7176" max="7176" width="13.28515625" customWidth="1"/>
    <col min="7425" max="7425" width="64.7109375" customWidth="1"/>
    <col min="7426" max="7426" width="9.42578125" customWidth="1"/>
    <col min="7427" max="7427" width="11.5703125" customWidth="1"/>
    <col min="7428" max="7428" width="13.28515625" customWidth="1"/>
    <col min="7429" max="7429" width="11.28515625" customWidth="1"/>
    <col min="7430" max="7430" width="13.85546875" bestFit="1" customWidth="1"/>
    <col min="7431" max="7431" width="12.5703125" customWidth="1"/>
    <col min="7432" max="7432" width="13.28515625" customWidth="1"/>
    <col min="7681" max="7681" width="64.7109375" customWidth="1"/>
    <col min="7682" max="7682" width="9.42578125" customWidth="1"/>
    <col min="7683" max="7683" width="11.5703125" customWidth="1"/>
    <col min="7684" max="7684" width="13.28515625" customWidth="1"/>
    <col min="7685" max="7685" width="11.28515625" customWidth="1"/>
    <col min="7686" max="7686" width="13.85546875" bestFit="1" customWidth="1"/>
    <col min="7687" max="7687" width="12.5703125" customWidth="1"/>
    <col min="7688" max="7688" width="13.28515625" customWidth="1"/>
    <col min="7937" max="7937" width="64.7109375" customWidth="1"/>
    <col min="7938" max="7938" width="9.42578125" customWidth="1"/>
    <col min="7939" max="7939" width="11.5703125" customWidth="1"/>
    <col min="7940" max="7940" width="13.28515625" customWidth="1"/>
    <col min="7941" max="7941" width="11.28515625" customWidth="1"/>
    <col min="7942" max="7942" width="13.85546875" bestFit="1" customWidth="1"/>
    <col min="7943" max="7943" width="12.5703125" customWidth="1"/>
    <col min="7944" max="7944" width="13.28515625" customWidth="1"/>
    <col min="8193" max="8193" width="64.7109375" customWidth="1"/>
    <col min="8194" max="8194" width="9.42578125" customWidth="1"/>
    <col min="8195" max="8195" width="11.5703125" customWidth="1"/>
    <col min="8196" max="8196" width="13.28515625" customWidth="1"/>
    <col min="8197" max="8197" width="11.28515625" customWidth="1"/>
    <col min="8198" max="8198" width="13.85546875" bestFit="1" customWidth="1"/>
    <col min="8199" max="8199" width="12.5703125" customWidth="1"/>
    <col min="8200" max="8200" width="13.28515625" customWidth="1"/>
    <col min="8449" max="8449" width="64.7109375" customWidth="1"/>
    <col min="8450" max="8450" width="9.42578125" customWidth="1"/>
    <col min="8451" max="8451" width="11.5703125" customWidth="1"/>
    <col min="8452" max="8452" width="13.28515625" customWidth="1"/>
    <col min="8453" max="8453" width="11.28515625" customWidth="1"/>
    <col min="8454" max="8454" width="13.85546875" bestFit="1" customWidth="1"/>
    <col min="8455" max="8455" width="12.5703125" customWidth="1"/>
    <col min="8456" max="8456" width="13.28515625" customWidth="1"/>
    <col min="8705" max="8705" width="64.7109375" customWidth="1"/>
    <col min="8706" max="8706" width="9.42578125" customWidth="1"/>
    <col min="8707" max="8707" width="11.5703125" customWidth="1"/>
    <col min="8708" max="8708" width="13.28515625" customWidth="1"/>
    <col min="8709" max="8709" width="11.28515625" customWidth="1"/>
    <col min="8710" max="8710" width="13.85546875" bestFit="1" customWidth="1"/>
    <col min="8711" max="8711" width="12.5703125" customWidth="1"/>
    <col min="8712" max="8712" width="13.28515625" customWidth="1"/>
    <col min="8961" max="8961" width="64.7109375" customWidth="1"/>
    <col min="8962" max="8962" width="9.42578125" customWidth="1"/>
    <col min="8963" max="8963" width="11.5703125" customWidth="1"/>
    <col min="8964" max="8964" width="13.28515625" customWidth="1"/>
    <col min="8965" max="8965" width="11.28515625" customWidth="1"/>
    <col min="8966" max="8966" width="13.85546875" bestFit="1" customWidth="1"/>
    <col min="8967" max="8967" width="12.5703125" customWidth="1"/>
    <col min="8968" max="8968" width="13.28515625" customWidth="1"/>
    <col min="9217" max="9217" width="64.7109375" customWidth="1"/>
    <col min="9218" max="9218" width="9.42578125" customWidth="1"/>
    <col min="9219" max="9219" width="11.5703125" customWidth="1"/>
    <col min="9220" max="9220" width="13.28515625" customWidth="1"/>
    <col min="9221" max="9221" width="11.28515625" customWidth="1"/>
    <col min="9222" max="9222" width="13.85546875" bestFit="1" customWidth="1"/>
    <col min="9223" max="9223" width="12.5703125" customWidth="1"/>
    <col min="9224" max="9224" width="13.28515625" customWidth="1"/>
    <col min="9473" max="9473" width="64.7109375" customWidth="1"/>
    <col min="9474" max="9474" width="9.42578125" customWidth="1"/>
    <col min="9475" max="9475" width="11.5703125" customWidth="1"/>
    <col min="9476" max="9476" width="13.28515625" customWidth="1"/>
    <col min="9477" max="9477" width="11.28515625" customWidth="1"/>
    <col min="9478" max="9478" width="13.85546875" bestFit="1" customWidth="1"/>
    <col min="9479" max="9479" width="12.5703125" customWidth="1"/>
    <col min="9480" max="9480" width="13.28515625" customWidth="1"/>
    <col min="9729" max="9729" width="64.7109375" customWidth="1"/>
    <col min="9730" max="9730" width="9.42578125" customWidth="1"/>
    <col min="9731" max="9731" width="11.5703125" customWidth="1"/>
    <col min="9732" max="9732" width="13.28515625" customWidth="1"/>
    <col min="9733" max="9733" width="11.28515625" customWidth="1"/>
    <col min="9734" max="9734" width="13.85546875" bestFit="1" customWidth="1"/>
    <col min="9735" max="9735" width="12.5703125" customWidth="1"/>
    <col min="9736" max="9736" width="13.28515625" customWidth="1"/>
    <col min="9985" max="9985" width="64.7109375" customWidth="1"/>
    <col min="9986" max="9986" width="9.42578125" customWidth="1"/>
    <col min="9987" max="9987" width="11.5703125" customWidth="1"/>
    <col min="9988" max="9988" width="13.28515625" customWidth="1"/>
    <col min="9989" max="9989" width="11.28515625" customWidth="1"/>
    <col min="9990" max="9990" width="13.85546875" bestFit="1" customWidth="1"/>
    <col min="9991" max="9991" width="12.5703125" customWidth="1"/>
    <col min="9992" max="9992" width="13.28515625" customWidth="1"/>
    <col min="10241" max="10241" width="64.7109375" customWidth="1"/>
    <col min="10242" max="10242" width="9.42578125" customWidth="1"/>
    <col min="10243" max="10243" width="11.5703125" customWidth="1"/>
    <col min="10244" max="10244" width="13.28515625" customWidth="1"/>
    <col min="10245" max="10245" width="11.28515625" customWidth="1"/>
    <col min="10246" max="10246" width="13.85546875" bestFit="1" customWidth="1"/>
    <col min="10247" max="10247" width="12.5703125" customWidth="1"/>
    <col min="10248" max="10248" width="13.28515625" customWidth="1"/>
    <col min="10497" max="10497" width="64.7109375" customWidth="1"/>
    <col min="10498" max="10498" width="9.42578125" customWidth="1"/>
    <col min="10499" max="10499" width="11.5703125" customWidth="1"/>
    <col min="10500" max="10500" width="13.28515625" customWidth="1"/>
    <col min="10501" max="10501" width="11.28515625" customWidth="1"/>
    <col min="10502" max="10502" width="13.85546875" bestFit="1" customWidth="1"/>
    <col min="10503" max="10503" width="12.5703125" customWidth="1"/>
    <col min="10504" max="10504" width="13.28515625" customWidth="1"/>
    <col min="10753" max="10753" width="64.7109375" customWidth="1"/>
    <col min="10754" max="10754" width="9.42578125" customWidth="1"/>
    <col min="10755" max="10755" width="11.5703125" customWidth="1"/>
    <col min="10756" max="10756" width="13.28515625" customWidth="1"/>
    <col min="10757" max="10757" width="11.28515625" customWidth="1"/>
    <col min="10758" max="10758" width="13.85546875" bestFit="1" customWidth="1"/>
    <col min="10759" max="10759" width="12.5703125" customWidth="1"/>
    <col min="10760" max="10760" width="13.28515625" customWidth="1"/>
    <col min="11009" max="11009" width="64.7109375" customWidth="1"/>
    <col min="11010" max="11010" width="9.42578125" customWidth="1"/>
    <col min="11011" max="11011" width="11.5703125" customWidth="1"/>
    <col min="11012" max="11012" width="13.28515625" customWidth="1"/>
    <col min="11013" max="11013" width="11.28515625" customWidth="1"/>
    <col min="11014" max="11014" width="13.85546875" bestFit="1" customWidth="1"/>
    <col min="11015" max="11015" width="12.5703125" customWidth="1"/>
    <col min="11016" max="11016" width="13.28515625" customWidth="1"/>
    <col min="11265" max="11265" width="64.7109375" customWidth="1"/>
    <col min="11266" max="11266" width="9.42578125" customWidth="1"/>
    <col min="11267" max="11267" width="11.5703125" customWidth="1"/>
    <col min="11268" max="11268" width="13.28515625" customWidth="1"/>
    <col min="11269" max="11269" width="11.28515625" customWidth="1"/>
    <col min="11270" max="11270" width="13.85546875" bestFit="1" customWidth="1"/>
    <col min="11271" max="11271" width="12.5703125" customWidth="1"/>
    <col min="11272" max="11272" width="13.28515625" customWidth="1"/>
    <col min="11521" max="11521" width="64.7109375" customWidth="1"/>
    <col min="11522" max="11522" width="9.42578125" customWidth="1"/>
    <col min="11523" max="11523" width="11.5703125" customWidth="1"/>
    <col min="11524" max="11524" width="13.28515625" customWidth="1"/>
    <col min="11525" max="11525" width="11.28515625" customWidth="1"/>
    <col min="11526" max="11526" width="13.85546875" bestFit="1" customWidth="1"/>
    <col min="11527" max="11527" width="12.5703125" customWidth="1"/>
    <col min="11528" max="11528" width="13.28515625" customWidth="1"/>
    <col min="11777" max="11777" width="64.7109375" customWidth="1"/>
    <col min="11778" max="11778" width="9.42578125" customWidth="1"/>
    <col min="11779" max="11779" width="11.5703125" customWidth="1"/>
    <col min="11780" max="11780" width="13.28515625" customWidth="1"/>
    <col min="11781" max="11781" width="11.28515625" customWidth="1"/>
    <col min="11782" max="11782" width="13.85546875" bestFit="1" customWidth="1"/>
    <col min="11783" max="11783" width="12.5703125" customWidth="1"/>
    <col min="11784" max="11784" width="13.28515625" customWidth="1"/>
    <col min="12033" max="12033" width="64.7109375" customWidth="1"/>
    <col min="12034" max="12034" width="9.42578125" customWidth="1"/>
    <col min="12035" max="12035" width="11.5703125" customWidth="1"/>
    <col min="12036" max="12036" width="13.28515625" customWidth="1"/>
    <col min="12037" max="12037" width="11.28515625" customWidth="1"/>
    <col min="12038" max="12038" width="13.85546875" bestFit="1" customWidth="1"/>
    <col min="12039" max="12039" width="12.5703125" customWidth="1"/>
    <col min="12040" max="12040" width="13.28515625" customWidth="1"/>
    <col min="12289" max="12289" width="64.7109375" customWidth="1"/>
    <col min="12290" max="12290" width="9.42578125" customWidth="1"/>
    <col min="12291" max="12291" width="11.5703125" customWidth="1"/>
    <col min="12292" max="12292" width="13.28515625" customWidth="1"/>
    <col min="12293" max="12293" width="11.28515625" customWidth="1"/>
    <col min="12294" max="12294" width="13.85546875" bestFit="1" customWidth="1"/>
    <col min="12295" max="12295" width="12.5703125" customWidth="1"/>
    <col min="12296" max="12296" width="13.28515625" customWidth="1"/>
    <col min="12545" max="12545" width="64.7109375" customWidth="1"/>
    <col min="12546" max="12546" width="9.42578125" customWidth="1"/>
    <col min="12547" max="12547" width="11.5703125" customWidth="1"/>
    <col min="12548" max="12548" width="13.28515625" customWidth="1"/>
    <col min="12549" max="12549" width="11.28515625" customWidth="1"/>
    <col min="12550" max="12550" width="13.85546875" bestFit="1" customWidth="1"/>
    <col min="12551" max="12551" width="12.5703125" customWidth="1"/>
    <col min="12552" max="12552" width="13.28515625" customWidth="1"/>
    <col min="12801" max="12801" width="64.7109375" customWidth="1"/>
    <col min="12802" max="12802" width="9.42578125" customWidth="1"/>
    <col min="12803" max="12803" width="11.5703125" customWidth="1"/>
    <col min="12804" max="12804" width="13.28515625" customWidth="1"/>
    <col min="12805" max="12805" width="11.28515625" customWidth="1"/>
    <col min="12806" max="12806" width="13.85546875" bestFit="1" customWidth="1"/>
    <col min="12807" max="12807" width="12.5703125" customWidth="1"/>
    <col min="12808" max="12808" width="13.28515625" customWidth="1"/>
    <col min="13057" max="13057" width="64.7109375" customWidth="1"/>
    <col min="13058" max="13058" width="9.42578125" customWidth="1"/>
    <col min="13059" max="13059" width="11.5703125" customWidth="1"/>
    <col min="13060" max="13060" width="13.28515625" customWidth="1"/>
    <col min="13061" max="13061" width="11.28515625" customWidth="1"/>
    <col min="13062" max="13062" width="13.85546875" bestFit="1" customWidth="1"/>
    <col min="13063" max="13063" width="12.5703125" customWidth="1"/>
    <col min="13064" max="13064" width="13.28515625" customWidth="1"/>
    <col min="13313" max="13313" width="64.7109375" customWidth="1"/>
    <col min="13314" max="13314" width="9.42578125" customWidth="1"/>
    <col min="13315" max="13315" width="11.5703125" customWidth="1"/>
    <col min="13316" max="13316" width="13.28515625" customWidth="1"/>
    <col min="13317" max="13317" width="11.28515625" customWidth="1"/>
    <col min="13318" max="13318" width="13.85546875" bestFit="1" customWidth="1"/>
    <col min="13319" max="13319" width="12.5703125" customWidth="1"/>
    <col min="13320" max="13320" width="13.28515625" customWidth="1"/>
    <col min="13569" max="13569" width="64.7109375" customWidth="1"/>
    <col min="13570" max="13570" width="9.42578125" customWidth="1"/>
    <col min="13571" max="13571" width="11.5703125" customWidth="1"/>
    <col min="13572" max="13572" width="13.28515625" customWidth="1"/>
    <col min="13573" max="13573" width="11.28515625" customWidth="1"/>
    <col min="13574" max="13574" width="13.85546875" bestFit="1" customWidth="1"/>
    <col min="13575" max="13575" width="12.5703125" customWidth="1"/>
    <col min="13576" max="13576" width="13.28515625" customWidth="1"/>
    <col min="13825" max="13825" width="64.7109375" customWidth="1"/>
    <col min="13826" max="13826" width="9.42578125" customWidth="1"/>
    <col min="13827" max="13827" width="11.5703125" customWidth="1"/>
    <col min="13828" max="13828" width="13.28515625" customWidth="1"/>
    <col min="13829" max="13829" width="11.28515625" customWidth="1"/>
    <col min="13830" max="13830" width="13.85546875" bestFit="1" customWidth="1"/>
    <col min="13831" max="13831" width="12.5703125" customWidth="1"/>
    <col min="13832" max="13832" width="13.28515625" customWidth="1"/>
    <col min="14081" max="14081" width="64.7109375" customWidth="1"/>
    <col min="14082" max="14082" width="9.42578125" customWidth="1"/>
    <col min="14083" max="14083" width="11.5703125" customWidth="1"/>
    <col min="14084" max="14084" width="13.28515625" customWidth="1"/>
    <col min="14085" max="14085" width="11.28515625" customWidth="1"/>
    <col min="14086" max="14086" width="13.85546875" bestFit="1" customWidth="1"/>
    <col min="14087" max="14087" width="12.5703125" customWidth="1"/>
    <col min="14088" max="14088" width="13.28515625" customWidth="1"/>
    <col min="14337" max="14337" width="64.7109375" customWidth="1"/>
    <col min="14338" max="14338" width="9.42578125" customWidth="1"/>
    <col min="14339" max="14339" width="11.5703125" customWidth="1"/>
    <col min="14340" max="14340" width="13.28515625" customWidth="1"/>
    <col min="14341" max="14341" width="11.28515625" customWidth="1"/>
    <col min="14342" max="14342" width="13.85546875" bestFit="1" customWidth="1"/>
    <col min="14343" max="14343" width="12.5703125" customWidth="1"/>
    <col min="14344" max="14344" width="13.28515625" customWidth="1"/>
    <col min="14593" max="14593" width="64.7109375" customWidth="1"/>
    <col min="14594" max="14594" width="9.42578125" customWidth="1"/>
    <col min="14595" max="14595" width="11.5703125" customWidth="1"/>
    <col min="14596" max="14596" width="13.28515625" customWidth="1"/>
    <col min="14597" max="14597" width="11.28515625" customWidth="1"/>
    <col min="14598" max="14598" width="13.85546875" bestFit="1" customWidth="1"/>
    <col min="14599" max="14599" width="12.5703125" customWidth="1"/>
    <col min="14600" max="14600" width="13.28515625" customWidth="1"/>
    <col min="14849" max="14849" width="64.7109375" customWidth="1"/>
    <col min="14850" max="14850" width="9.42578125" customWidth="1"/>
    <col min="14851" max="14851" width="11.5703125" customWidth="1"/>
    <col min="14852" max="14852" width="13.28515625" customWidth="1"/>
    <col min="14853" max="14853" width="11.28515625" customWidth="1"/>
    <col min="14854" max="14854" width="13.85546875" bestFit="1" customWidth="1"/>
    <col min="14855" max="14855" width="12.5703125" customWidth="1"/>
    <col min="14856" max="14856" width="13.28515625" customWidth="1"/>
    <col min="15105" max="15105" width="64.7109375" customWidth="1"/>
    <col min="15106" max="15106" width="9.42578125" customWidth="1"/>
    <col min="15107" max="15107" width="11.5703125" customWidth="1"/>
    <col min="15108" max="15108" width="13.28515625" customWidth="1"/>
    <col min="15109" max="15109" width="11.28515625" customWidth="1"/>
    <col min="15110" max="15110" width="13.85546875" bestFit="1" customWidth="1"/>
    <col min="15111" max="15111" width="12.5703125" customWidth="1"/>
    <col min="15112" max="15112" width="13.28515625" customWidth="1"/>
    <col min="15361" max="15361" width="64.7109375" customWidth="1"/>
    <col min="15362" max="15362" width="9.42578125" customWidth="1"/>
    <col min="15363" max="15363" width="11.5703125" customWidth="1"/>
    <col min="15364" max="15364" width="13.28515625" customWidth="1"/>
    <col min="15365" max="15365" width="11.28515625" customWidth="1"/>
    <col min="15366" max="15366" width="13.85546875" bestFit="1" customWidth="1"/>
    <col min="15367" max="15367" width="12.5703125" customWidth="1"/>
    <col min="15368" max="15368" width="13.28515625" customWidth="1"/>
    <col min="15617" max="15617" width="64.7109375" customWidth="1"/>
    <col min="15618" max="15618" width="9.42578125" customWidth="1"/>
    <col min="15619" max="15619" width="11.5703125" customWidth="1"/>
    <col min="15620" max="15620" width="13.28515625" customWidth="1"/>
    <col min="15621" max="15621" width="11.28515625" customWidth="1"/>
    <col min="15622" max="15622" width="13.85546875" bestFit="1" customWidth="1"/>
    <col min="15623" max="15623" width="12.5703125" customWidth="1"/>
    <col min="15624" max="15624" width="13.28515625" customWidth="1"/>
    <col min="15873" max="15873" width="64.7109375" customWidth="1"/>
    <col min="15874" max="15874" width="9.42578125" customWidth="1"/>
    <col min="15875" max="15875" width="11.5703125" customWidth="1"/>
    <col min="15876" max="15876" width="13.28515625" customWidth="1"/>
    <col min="15877" max="15877" width="11.28515625" customWidth="1"/>
    <col min="15878" max="15878" width="13.85546875" bestFit="1" customWidth="1"/>
    <col min="15879" max="15879" width="12.5703125" customWidth="1"/>
    <col min="15880" max="15880" width="13.28515625" customWidth="1"/>
    <col min="16129" max="16129" width="64.7109375" customWidth="1"/>
    <col min="16130" max="16130" width="9.42578125" customWidth="1"/>
    <col min="16131" max="16131" width="11.5703125" customWidth="1"/>
    <col min="16132" max="16132" width="13.28515625" customWidth="1"/>
    <col min="16133" max="16133" width="11.28515625" customWidth="1"/>
    <col min="16134" max="16134" width="13.85546875" bestFit="1" customWidth="1"/>
    <col min="16135" max="16135" width="12.5703125" customWidth="1"/>
    <col min="16136" max="16136" width="13.28515625" customWidth="1"/>
  </cols>
  <sheetData>
    <row r="1" spans="1:8" ht="21.75" customHeight="1" x14ac:dyDescent="0.25">
      <c r="A1" s="69" t="s">
        <v>457</v>
      </c>
      <c r="B1" s="79"/>
      <c r="C1" s="79"/>
      <c r="D1" s="79"/>
      <c r="E1" s="79"/>
      <c r="F1" s="79"/>
      <c r="G1" s="79"/>
      <c r="H1" s="79"/>
    </row>
    <row r="2" spans="1:8" ht="26.25" customHeight="1" x14ac:dyDescent="0.25">
      <c r="A2" s="71" t="s">
        <v>412</v>
      </c>
      <c r="B2" s="70"/>
      <c r="C2" s="70"/>
      <c r="D2" s="70"/>
      <c r="E2" s="70"/>
      <c r="F2" s="70"/>
      <c r="G2" s="70"/>
      <c r="H2" s="70"/>
    </row>
    <row r="3" spans="1:8" x14ac:dyDescent="0.25">
      <c r="F3" t="s">
        <v>450</v>
      </c>
      <c r="H3" t="s">
        <v>454</v>
      </c>
    </row>
    <row r="4" spans="1:8" ht="15" customHeight="1" x14ac:dyDescent="0.25">
      <c r="A4" s="72" t="s">
        <v>413</v>
      </c>
      <c r="B4" s="74" t="s">
        <v>3</v>
      </c>
      <c r="C4" s="76" t="s">
        <v>1</v>
      </c>
      <c r="D4" s="84"/>
      <c r="E4" s="85"/>
      <c r="F4" s="76" t="s">
        <v>414</v>
      </c>
      <c r="G4" s="86"/>
      <c r="H4" s="87"/>
    </row>
    <row r="5" spans="1:8" ht="23.25" customHeight="1" x14ac:dyDescent="0.25">
      <c r="A5" s="83"/>
      <c r="B5" s="83"/>
      <c r="C5" s="5" t="s">
        <v>4</v>
      </c>
      <c r="D5" s="5" t="s">
        <v>5</v>
      </c>
      <c r="E5" s="48" t="s">
        <v>6</v>
      </c>
      <c r="F5" s="5" t="s">
        <v>4</v>
      </c>
      <c r="G5" s="5" t="s">
        <v>5</v>
      </c>
      <c r="H5" s="48" t="s">
        <v>6</v>
      </c>
    </row>
    <row r="6" spans="1:8" ht="16.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x14ac:dyDescent="0.25">
      <c r="A8" s="10"/>
      <c r="B8" s="10"/>
      <c r="C8" s="10"/>
      <c r="D8" s="10"/>
      <c r="E8" s="10"/>
      <c r="F8" s="10"/>
      <c r="G8" s="10"/>
      <c r="H8" s="10"/>
    </row>
    <row r="9" spans="1:8" x14ac:dyDescent="0.25">
      <c r="A9" s="22" t="s">
        <v>143</v>
      </c>
      <c r="B9" s="16" t="s">
        <v>144</v>
      </c>
      <c r="C9" s="10"/>
      <c r="D9" s="10"/>
      <c r="E9" s="10"/>
      <c r="F9" s="10"/>
      <c r="G9" s="10"/>
      <c r="H9" s="10"/>
    </row>
    <row r="10" spans="1:8" x14ac:dyDescent="0.25">
      <c r="A10" s="22"/>
      <c r="B10" s="16"/>
      <c r="C10" s="10"/>
      <c r="D10" s="10"/>
      <c r="E10" s="10"/>
      <c r="F10" s="10"/>
      <c r="G10" s="10"/>
      <c r="H10" s="10"/>
    </row>
    <row r="11" spans="1:8" x14ac:dyDescent="0.25">
      <c r="A11" s="22"/>
      <c r="B11" s="16"/>
      <c r="C11" s="10"/>
      <c r="D11" s="10"/>
      <c r="E11" s="10"/>
      <c r="F11" s="10"/>
      <c r="G11" s="10"/>
      <c r="H11" s="10"/>
    </row>
    <row r="12" spans="1:8" x14ac:dyDescent="0.25">
      <c r="A12" s="22"/>
      <c r="B12" s="16"/>
      <c r="C12" s="10"/>
      <c r="D12" s="10"/>
      <c r="E12" s="10"/>
      <c r="F12" s="10"/>
      <c r="G12" s="10"/>
      <c r="H12" s="10"/>
    </row>
    <row r="13" spans="1:8" x14ac:dyDescent="0.25">
      <c r="A13" s="22"/>
      <c r="B13" s="16"/>
      <c r="C13" s="10"/>
      <c r="D13" s="10"/>
      <c r="E13" s="10"/>
      <c r="F13" s="10"/>
      <c r="G13" s="10"/>
      <c r="H13" s="10"/>
    </row>
    <row r="14" spans="1:8" x14ac:dyDescent="0.25">
      <c r="A14" s="22" t="s">
        <v>415</v>
      </c>
      <c r="B14" s="16" t="s">
        <v>146</v>
      </c>
      <c r="C14" s="10">
        <v>23700</v>
      </c>
      <c r="D14" s="10"/>
      <c r="E14" s="10"/>
      <c r="F14" s="10">
        <v>23700</v>
      </c>
      <c r="G14" s="10"/>
      <c r="H14" s="10"/>
    </row>
    <row r="15" spans="1:8" x14ac:dyDescent="0.25">
      <c r="A15" s="22"/>
      <c r="B15" s="16"/>
      <c r="C15" s="10"/>
      <c r="D15" s="10"/>
      <c r="E15" s="10"/>
      <c r="F15" s="10"/>
      <c r="G15" s="10"/>
      <c r="H15" s="10"/>
    </row>
    <row r="16" spans="1:8" x14ac:dyDescent="0.25">
      <c r="A16" s="22"/>
      <c r="B16" s="16"/>
      <c r="C16" s="10"/>
      <c r="D16" s="10"/>
      <c r="E16" s="10"/>
      <c r="F16" s="10"/>
      <c r="G16" s="10"/>
      <c r="H16" s="10"/>
    </row>
    <row r="17" spans="1:8" x14ac:dyDescent="0.25">
      <c r="A17" s="22"/>
      <c r="B17" s="16"/>
      <c r="C17" s="10"/>
      <c r="D17" s="10"/>
      <c r="E17" s="10"/>
      <c r="F17" s="10"/>
      <c r="G17" s="10"/>
      <c r="H17" s="10"/>
    </row>
    <row r="18" spans="1:8" x14ac:dyDescent="0.25">
      <c r="A18" s="22"/>
      <c r="B18" s="16"/>
      <c r="C18" s="10"/>
      <c r="D18" s="10"/>
      <c r="E18" s="10"/>
      <c r="F18" s="10"/>
      <c r="G18" s="10"/>
      <c r="H18" s="10"/>
    </row>
    <row r="19" spans="1:8" x14ac:dyDescent="0.25">
      <c r="A19" s="13" t="s">
        <v>147</v>
      </c>
      <c r="B19" s="16" t="s">
        <v>148</v>
      </c>
      <c r="C19" s="10"/>
      <c r="D19" s="10"/>
      <c r="E19" s="10"/>
      <c r="F19" s="10"/>
      <c r="G19" s="10"/>
      <c r="H19" s="10"/>
    </row>
    <row r="20" spans="1:8" x14ac:dyDescent="0.25">
      <c r="A20" s="13"/>
      <c r="B20" s="16"/>
      <c r="C20" s="10"/>
      <c r="D20" s="10"/>
      <c r="E20" s="10"/>
      <c r="F20" s="10"/>
      <c r="G20" s="10"/>
      <c r="H20" s="10"/>
    </row>
    <row r="21" spans="1:8" x14ac:dyDescent="0.25">
      <c r="A21" s="13"/>
      <c r="B21" s="16"/>
      <c r="C21" s="10"/>
      <c r="D21" s="10"/>
      <c r="E21" s="10"/>
      <c r="F21" s="10"/>
      <c r="G21" s="10"/>
      <c r="H21" s="10"/>
    </row>
    <row r="22" spans="1:8" x14ac:dyDescent="0.25">
      <c r="A22" s="22" t="s">
        <v>149</v>
      </c>
      <c r="B22" s="16" t="s">
        <v>150</v>
      </c>
      <c r="C22" s="10">
        <v>199</v>
      </c>
      <c r="D22" s="10">
        <v>193</v>
      </c>
      <c r="E22" s="10">
        <v>193</v>
      </c>
      <c r="F22" s="10">
        <v>199</v>
      </c>
      <c r="G22" s="10">
        <v>193</v>
      </c>
      <c r="H22" s="10">
        <v>193</v>
      </c>
    </row>
    <row r="23" spans="1:8" x14ac:dyDescent="0.25">
      <c r="A23" s="22"/>
      <c r="B23" s="16"/>
      <c r="C23" s="10"/>
      <c r="D23" s="10"/>
      <c r="E23" s="10"/>
      <c r="F23" s="10"/>
      <c r="G23" s="10"/>
      <c r="H23" s="10"/>
    </row>
    <row r="24" spans="1:8" x14ac:dyDescent="0.25">
      <c r="A24" s="22"/>
      <c r="B24" s="16"/>
      <c r="C24" s="10"/>
      <c r="D24" s="10"/>
      <c r="E24" s="10"/>
      <c r="F24" s="10"/>
      <c r="G24" s="10"/>
      <c r="H24" s="10"/>
    </row>
    <row r="25" spans="1:8" x14ac:dyDescent="0.25">
      <c r="A25" s="22" t="s">
        <v>151</v>
      </c>
      <c r="B25" s="16" t="s">
        <v>152</v>
      </c>
      <c r="C25" s="10"/>
      <c r="D25" s="10"/>
      <c r="E25" s="10"/>
      <c r="F25" s="10"/>
      <c r="G25" s="10"/>
      <c r="H25" s="10"/>
    </row>
    <row r="26" spans="1:8" x14ac:dyDescent="0.25">
      <c r="A26" s="22"/>
      <c r="B26" s="16"/>
      <c r="C26" s="10"/>
      <c r="D26" s="10"/>
      <c r="E26" s="10"/>
      <c r="F26" s="10"/>
      <c r="G26" s="10"/>
      <c r="H26" s="10"/>
    </row>
    <row r="27" spans="1:8" x14ac:dyDescent="0.25">
      <c r="A27" s="22"/>
      <c r="B27" s="16"/>
      <c r="C27" s="10"/>
      <c r="D27" s="10"/>
      <c r="E27" s="10"/>
      <c r="F27" s="10"/>
      <c r="G27" s="10"/>
      <c r="H27" s="10"/>
    </row>
    <row r="28" spans="1:8" x14ac:dyDescent="0.25">
      <c r="A28" s="13" t="s">
        <v>153</v>
      </c>
      <c r="B28" s="16" t="s">
        <v>154</v>
      </c>
      <c r="C28" s="10"/>
      <c r="D28" s="10"/>
      <c r="E28" s="10"/>
      <c r="F28" s="10"/>
      <c r="G28" s="10"/>
      <c r="H28" s="10"/>
    </row>
    <row r="29" spans="1:8" x14ac:dyDescent="0.25">
      <c r="A29" s="13" t="s">
        <v>155</v>
      </c>
      <c r="B29" s="16" t="s">
        <v>156</v>
      </c>
      <c r="C29" s="10">
        <v>6454</v>
      </c>
      <c r="D29" s="10">
        <v>52</v>
      </c>
      <c r="E29" s="10">
        <v>52</v>
      </c>
      <c r="F29" s="10">
        <v>6454</v>
      </c>
      <c r="G29" s="10">
        <v>52</v>
      </c>
      <c r="H29" s="10">
        <v>52</v>
      </c>
    </row>
    <row r="30" spans="1:8" ht="15.75" x14ac:dyDescent="0.25">
      <c r="A30" s="59" t="s">
        <v>157</v>
      </c>
      <c r="B30" s="60" t="s">
        <v>158</v>
      </c>
      <c r="C30" s="61">
        <v>30353</v>
      </c>
      <c r="D30" s="61">
        <v>245</v>
      </c>
      <c r="E30" s="61">
        <v>245</v>
      </c>
      <c r="F30" s="61">
        <v>30353</v>
      </c>
      <c r="G30" s="61">
        <v>245</v>
      </c>
      <c r="H30" s="61">
        <v>245</v>
      </c>
    </row>
    <row r="31" spans="1:8" ht="15.75" x14ac:dyDescent="0.25">
      <c r="A31" s="62"/>
      <c r="B31" s="49"/>
      <c r="C31" s="10"/>
      <c r="D31" s="10"/>
      <c r="E31" s="10"/>
      <c r="F31" s="10"/>
      <c r="G31" s="10"/>
      <c r="H31" s="10"/>
    </row>
    <row r="32" spans="1:8" ht="15.75" x14ac:dyDescent="0.25">
      <c r="A32" s="62"/>
      <c r="B32" s="49"/>
      <c r="C32" s="10"/>
      <c r="D32" s="10"/>
      <c r="E32" s="10"/>
      <c r="F32" s="10"/>
      <c r="G32" s="10"/>
      <c r="H32" s="10"/>
    </row>
    <row r="33" spans="1:8" ht="15.75" x14ac:dyDescent="0.25">
      <c r="A33" s="62"/>
      <c r="B33" s="49"/>
      <c r="C33" s="10"/>
      <c r="D33" s="10"/>
      <c r="E33" s="10"/>
      <c r="F33" s="10"/>
      <c r="G33" s="10"/>
      <c r="H33" s="10"/>
    </row>
    <row r="34" spans="1:8" ht="15.75" x14ac:dyDescent="0.25">
      <c r="A34" s="62"/>
      <c r="B34" s="49"/>
      <c r="C34" s="10"/>
      <c r="D34" s="10"/>
      <c r="E34" s="10"/>
      <c r="F34" s="10"/>
      <c r="G34" s="10"/>
      <c r="H34" s="10"/>
    </row>
    <row r="35" spans="1:8" x14ac:dyDescent="0.25">
      <c r="A35" s="22" t="s">
        <v>159</v>
      </c>
      <c r="B35" s="16" t="s">
        <v>160</v>
      </c>
      <c r="C35" s="10"/>
      <c r="D35" s="10">
        <v>46362</v>
      </c>
      <c r="E35" s="10">
        <v>33766</v>
      </c>
      <c r="F35" s="10"/>
      <c r="G35" s="10">
        <v>46362</v>
      </c>
      <c r="H35" s="10">
        <v>33766</v>
      </c>
    </row>
    <row r="36" spans="1:8" x14ac:dyDescent="0.25">
      <c r="A36" s="22"/>
      <c r="B36" s="16"/>
      <c r="C36" s="10"/>
      <c r="D36" s="10"/>
      <c r="E36" s="10"/>
      <c r="F36" s="10"/>
      <c r="G36" s="10"/>
      <c r="H36" s="10"/>
    </row>
    <row r="37" spans="1:8" x14ac:dyDescent="0.25">
      <c r="A37" s="22"/>
      <c r="B37" s="16"/>
      <c r="C37" s="10"/>
      <c r="D37" s="10"/>
      <c r="E37" s="10"/>
      <c r="F37" s="10"/>
      <c r="G37" s="10"/>
      <c r="H37" s="10"/>
    </row>
    <row r="38" spans="1:8" x14ac:dyDescent="0.25">
      <c r="A38" s="22"/>
      <c r="B38" s="16"/>
      <c r="C38" s="10"/>
      <c r="D38" s="10"/>
      <c r="E38" s="10"/>
      <c r="F38" s="10"/>
      <c r="G38" s="10"/>
      <c r="H38" s="10"/>
    </row>
    <row r="39" spans="1:8" x14ac:dyDescent="0.25">
      <c r="A39" s="22"/>
      <c r="B39" s="16"/>
      <c r="C39" s="10"/>
      <c r="D39" s="10"/>
      <c r="E39" s="10"/>
      <c r="F39" s="10"/>
      <c r="G39" s="10"/>
      <c r="H39" s="10"/>
    </row>
    <row r="40" spans="1:8" x14ac:dyDescent="0.25">
      <c r="A40" s="22" t="s">
        <v>161</v>
      </c>
      <c r="B40" s="16" t="s">
        <v>162</v>
      </c>
      <c r="C40" s="10"/>
      <c r="D40" s="10"/>
      <c r="E40" s="10"/>
      <c r="F40" s="10"/>
      <c r="G40" s="10"/>
      <c r="H40" s="10"/>
    </row>
    <row r="41" spans="1:8" x14ac:dyDescent="0.25">
      <c r="A41" s="22"/>
      <c r="B41" s="16"/>
      <c r="C41" s="10"/>
      <c r="D41" s="10"/>
      <c r="E41" s="10"/>
      <c r="F41" s="10"/>
      <c r="G41" s="10"/>
      <c r="H41" s="10"/>
    </row>
    <row r="42" spans="1:8" x14ac:dyDescent="0.25">
      <c r="A42" s="22"/>
      <c r="B42" s="16"/>
      <c r="C42" s="10"/>
      <c r="D42" s="10"/>
      <c r="E42" s="10"/>
      <c r="F42" s="10"/>
      <c r="G42" s="10"/>
      <c r="H42" s="10"/>
    </row>
    <row r="43" spans="1:8" x14ac:dyDescent="0.25">
      <c r="A43" s="22"/>
      <c r="B43" s="16"/>
      <c r="C43" s="10"/>
      <c r="D43" s="10"/>
      <c r="E43" s="10"/>
      <c r="F43" s="10"/>
      <c r="G43" s="10"/>
      <c r="H43" s="10"/>
    </row>
    <row r="44" spans="1:8" x14ac:dyDescent="0.25">
      <c r="A44" s="22"/>
      <c r="B44" s="16"/>
      <c r="C44" s="10"/>
      <c r="D44" s="10"/>
      <c r="E44" s="10"/>
      <c r="F44" s="10"/>
      <c r="G44" s="10"/>
      <c r="H44" s="10"/>
    </row>
    <row r="45" spans="1:8" x14ac:dyDescent="0.25">
      <c r="A45" s="22" t="s">
        <v>163</v>
      </c>
      <c r="B45" s="16" t="s">
        <v>164</v>
      </c>
      <c r="C45" s="10"/>
      <c r="D45" s="10"/>
      <c r="E45" s="10"/>
      <c r="F45" s="10"/>
      <c r="G45" s="10"/>
      <c r="H45" s="10"/>
    </row>
    <row r="46" spans="1:8" x14ac:dyDescent="0.25">
      <c r="A46" s="22" t="s">
        <v>165</v>
      </c>
      <c r="B46" s="16" t="s">
        <v>166</v>
      </c>
      <c r="C46" s="10"/>
      <c r="D46" s="10">
        <v>3666</v>
      </c>
      <c r="E46" s="10">
        <v>3641</v>
      </c>
      <c r="F46" s="10"/>
      <c r="G46" s="10">
        <v>3666</v>
      </c>
      <c r="H46" s="10">
        <v>3641</v>
      </c>
    </row>
    <row r="47" spans="1:8" ht="15.75" x14ac:dyDescent="0.25">
      <c r="A47" s="59" t="s">
        <v>167</v>
      </c>
      <c r="B47" s="60" t="s">
        <v>168</v>
      </c>
      <c r="C47" s="61"/>
      <c r="D47" s="61">
        <v>50028</v>
      </c>
      <c r="E47" s="61">
        <v>37407</v>
      </c>
      <c r="F47" s="61"/>
      <c r="G47" s="61">
        <v>50028</v>
      </c>
      <c r="H47" s="61">
        <v>37407</v>
      </c>
    </row>
    <row r="49" spans="1:7" x14ac:dyDescent="0.25">
      <c r="A49" s="63"/>
      <c r="B49" s="63"/>
      <c r="C49" s="63"/>
      <c r="D49" s="63"/>
      <c r="E49" s="63"/>
      <c r="F49" s="63"/>
      <c r="G49" s="63"/>
    </row>
  </sheetData>
  <mergeCells count="6">
    <mergeCell ref="A1:H1"/>
    <mergeCell ref="A2:H2"/>
    <mergeCell ref="A4:A5"/>
    <mergeCell ref="B4:B5"/>
    <mergeCell ref="C4:E4"/>
    <mergeCell ref="F4:H4"/>
  </mergeCells>
  <pageMargins left="0.7" right="0.7" top="0.75" bottom="0.75" header="0.3" footer="0.3"/>
  <pageSetup paperSize="9" scale="8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3.85546875" bestFit="1" customWidth="1"/>
    <col min="257" max="257" width="76.5703125" customWidth="1"/>
    <col min="259" max="259" width="13" customWidth="1"/>
    <col min="260" max="260" width="12.7109375" customWidth="1"/>
    <col min="261" max="261" width="13.85546875" bestFit="1" customWidth="1"/>
    <col min="513" max="513" width="76.5703125" customWidth="1"/>
    <col min="515" max="515" width="13" customWidth="1"/>
    <col min="516" max="516" width="12.7109375" customWidth="1"/>
    <col min="517" max="517" width="13.85546875" bestFit="1" customWidth="1"/>
    <col min="769" max="769" width="76.5703125" customWidth="1"/>
    <col min="771" max="771" width="13" customWidth="1"/>
    <col min="772" max="772" width="12.7109375" customWidth="1"/>
    <col min="773" max="773" width="13.85546875" bestFit="1" customWidth="1"/>
    <col min="1025" max="1025" width="76.5703125" customWidth="1"/>
    <col min="1027" max="1027" width="13" customWidth="1"/>
    <col min="1028" max="1028" width="12.7109375" customWidth="1"/>
    <col min="1029" max="1029" width="13.85546875" bestFit="1" customWidth="1"/>
    <col min="1281" max="1281" width="76.5703125" customWidth="1"/>
    <col min="1283" max="1283" width="13" customWidth="1"/>
    <col min="1284" max="1284" width="12.7109375" customWidth="1"/>
    <col min="1285" max="1285" width="13.85546875" bestFit="1" customWidth="1"/>
    <col min="1537" max="1537" width="76.5703125" customWidth="1"/>
    <col min="1539" max="1539" width="13" customWidth="1"/>
    <col min="1540" max="1540" width="12.7109375" customWidth="1"/>
    <col min="1541" max="1541" width="13.85546875" bestFit="1" customWidth="1"/>
    <col min="1793" max="1793" width="76.5703125" customWidth="1"/>
    <col min="1795" max="1795" width="13" customWidth="1"/>
    <col min="1796" max="1796" width="12.7109375" customWidth="1"/>
    <col min="1797" max="1797" width="13.85546875" bestFit="1" customWidth="1"/>
    <col min="2049" max="2049" width="76.5703125" customWidth="1"/>
    <col min="2051" max="2051" width="13" customWidth="1"/>
    <col min="2052" max="2052" width="12.7109375" customWidth="1"/>
    <col min="2053" max="2053" width="13.85546875" bestFit="1" customWidth="1"/>
    <col min="2305" max="2305" width="76.5703125" customWidth="1"/>
    <col min="2307" max="2307" width="13" customWidth="1"/>
    <col min="2308" max="2308" width="12.7109375" customWidth="1"/>
    <col min="2309" max="2309" width="13.85546875" bestFit="1" customWidth="1"/>
    <col min="2561" max="2561" width="76.5703125" customWidth="1"/>
    <col min="2563" max="2563" width="13" customWidth="1"/>
    <col min="2564" max="2564" width="12.7109375" customWidth="1"/>
    <col min="2565" max="2565" width="13.85546875" bestFit="1" customWidth="1"/>
    <col min="2817" max="2817" width="76.5703125" customWidth="1"/>
    <col min="2819" max="2819" width="13" customWidth="1"/>
    <col min="2820" max="2820" width="12.7109375" customWidth="1"/>
    <col min="2821" max="2821" width="13.85546875" bestFit="1" customWidth="1"/>
    <col min="3073" max="3073" width="76.5703125" customWidth="1"/>
    <col min="3075" max="3075" width="13" customWidth="1"/>
    <col min="3076" max="3076" width="12.7109375" customWidth="1"/>
    <col min="3077" max="3077" width="13.85546875" bestFit="1" customWidth="1"/>
    <col min="3329" max="3329" width="76.5703125" customWidth="1"/>
    <col min="3331" max="3331" width="13" customWidth="1"/>
    <col min="3332" max="3332" width="12.7109375" customWidth="1"/>
    <col min="3333" max="3333" width="13.85546875" bestFit="1" customWidth="1"/>
    <col min="3585" max="3585" width="76.5703125" customWidth="1"/>
    <col min="3587" max="3587" width="13" customWidth="1"/>
    <col min="3588" max="3588" width="12.7109375" customWidth="1"/>
    <col min="3589" max="3589" width="13.85546875" bestFit="1" customWidth="1"/>
    <col min="3841" max="3841" width="76.5703125" customWidth="1"/>
    <col min="3843" max="3843" width="13" customWidth="1"/>
    <col min="3844" max="3844" width="12.7109375" customWidth="1"/>
    <col min="3845" max="3845" width="13.85546875" bestFit="1" customWidth="1"/>
    <col min="4097" max="4097" width="76.5703125" customWidth="1"/>
    <col min="4099" max="4099" width="13" customWidth="1"/>
    <col min="4100" max="4100" width="12.7109375" customWidth="1"/>
    <col min="4101" max="4101" width="13.85546875" bestFit="1" customWidth="1"/>
    <col min="4353" max="4353" width="76.5703125" customWidth="1"/>
    <col min="4355" max="4355" width="13" customWidth="1"/>
    <col min="4356" max="4356" width="12.7109375" customWidth="1"/>
    <col min="4357" max="4357" width="13.85546875" bestFit="1" customWidth="1"/>
    <col min="4609" max="4609" width="76.5703125" customWidth="1"/>
    <col min="4611" max="4611" width="13" customWidth="1"/>
    <col min="4612" max="4612" width="12.7109375" customWidth="1"/>
    <col min="4613" max="4613" width="13.85546875" bestFit="1" customWidth="1"/>
    <col min="4865" max="4865" width="76.5703125" customWidth="1"/>
    <col min="4867" max="4867" width="13" customWidth="1"/>
    <col min="4868" max="4868" width="12.7109375" customWidth="1"/>
    <col min="4869" max="4869" width="13.85546875" bestFit="1" customWidth="1"/>
    <col min="5121" max="5121" width="76.5703125" customWidth="1"/>
    <col min="5123" max="5123" width="13" customWidth="1"/>
    <col min="5124" max="5124" width="12.7109375" customWidth="1"/>
    <col min="5125" max="5125" width="13.85546875" bestFit="1" customWidth="1"/>
    <col min="5377" max="5377" width="76.5703125" customWidth="1"/>
    <col min="5379" max="5379" width="13" customWidth="1"/>
    <col min="5380" max="5380" width="12.7109375" customWidth="1"/>
    <col min="5381" max="5381" width="13.85546875" bestFit="1" customWidth="1"/>
    <col min="5633" max="5633" width="76.5703125" customWidth="1"/>
    <col min="5635" max="5635" width="13" customWidth="1"/>
    <col min="5636" max="5636" width="12.7109375" customWidth="1"/>
    <col min="5637" max="5637" width="13.85546875" bestFit="1" customWidth="1"/>
    <col min="5889" max="5889" width="76.5703125" customWidth="1"/>
    <col min="5891" max="5891" width="13" customWidth="1"/>
    <col min="5892" max="5892" width="12.7109375" customWidth="1"/>
    <col min="5893" max="5893" width="13.85546875" bestFit="1" customWidth="1"/>
    <col min="6145" max="6145" width="76.5703125" customWidth="1"/>
    <col min="6147" max="6147" width="13" customWidth="1"/>
    <col min="6148" max="6148" width="12.7109375" customWidth="1"/>
    <col min="6149" max="6149" width="13.85546875" bestFit="1" customWidth="1"/>
    <col min="6401" max="6401" width="76.5703125" customWidth="1"/>
    <col min="6403" max="6403" width="13" customWidth="1"/>
    <col min="6404" max="6404" width="12.7109375" customWidth="1"/>
    <col min="6405" max="6405" width="13.85546875" bestFit="1" customWidth="1"/>
    <col min="6657" max="6657" width="76.5703125" customWidth="1"/>
    <col min="6659" max="6659" width="13" customWidth="1"/>
    <col min="6660" max="6660" width="12.7109375" customWidth="1"/>
    <col min="6661" max="6661" width="13.85546875" bestFit="1" customWidth="1"/>
    <col min="6913" max="6913" width="76.5703125" customWidth="1"/>
    <col min="6915" max="6915" width="13" customWidth="1"/>
    <col min="6916" max="6916" width="12.7109375" customWidth="1"/>
    <col min="6917" max="6917" width="13.85546875" bestFit="1" customWidth="1"/>
    <col min="7169" max="7169" width="76.5703125" customWidth="1"/>
    <col min="7171" max="7171" width="13" customWidth="1"/>
    <col min="7172" max="7172" width="12.7109375" customWidth="1"/>
    <col min="7173" max="7173" width="13.85546875" bestFit="1" customWidth="1"/>
    <col min="7425" max="7425" width="76.5703125" customWidth="1"/>
    <col min="7427" max="7427" width="13" customWidth="1"/>
    <col min="7428" max="7428" width="12.7109375" customWidth="1"/>
    <col min="7429" max="7429" width="13.85546875" bestFit="1" customWidth="1"/>
    <col min="7681" max="7681" width="76.5703125" customWidth="1"/>
    <col min="7683" max="7683" width="13" customWidth="1"/>
    <col min="7684" max="7684" width="12.7109375" customWidth="1"/>
    <col min="7685" max="7685" width="13.85546875" bestFit="1" customWidth="1"/>
    <col min="7937" max="7937" width="76.5703125" customWidth="1"/>
    <col min="7939" max="7939" width="13" customWidth="1"/>
    <col min="7940" max="7940" width="12.7109375" customWidth="1"/>
    <col min="7941" max="7941" width="13.85546875" bestFit="1" customWidth="1"/>
    <col min="8193" max="8193" width="76.5703125" customWidth="1"/>
    <col min="8195" max="8195" width="13" customWidth="1"/>
    <col min="8196" max="8196" width="12.7109375" customWidth="1"/>
    <col min="8197" max="8197" width="13.85546875" bestFit="1" customWidth="1"/>
    <col min="8449" max="8449" width="76.5703125" customWidth="1"/>
    <col min="8451" max="8451" width="13" customWidth="1"/>
    <col min="8452" max="8452" width="12.7109375" customWidth="1"/>
    <col min="8453" max="8453" width="13.85546875" bestFit="1" customWidth="1"/>
    <col min="8705" max="8705" width="76.5703125" customWidth="1"/>
    <col min="8707" max="8707" width="13" customWidth="1"/>
    <col min="8708" max="8708" width="12.7109375" customWidth="1"/>
    <col min="8709" max="8709" width="13.85546875" bestFit="1" customWidth="1"/>
    <col min="8961" max="8961" width="76.5703125" customWidth="1"/>
    <col min="8963" max="8963" width="13" customWidth="1"/>
    <col min="8964" max="8964" width="12.7109375" customWidth="1"/>
    <col min="8965" max="8965" width="13.85546875" bestFit="1" customWidth="1"/>
    <col min="9217" max="9217" width="76.5703125" customWidth="1"/>
    <col min="9219" max="9219" width="13" customWidth="1"/>
    <col min="9220" max="9220" width="12.7109375" customWidth="1"/>
    <col min="9221" max="9221" width="13.85546875" bestFit="1" customWidth="1"/>
    <col min="9473" max="9473" width="76.5703125" customWidth="1"/>
    <col min="9475" max="9475" width="13" customWidth="1"/>
    <col min="9476" max="9476" width="12.7109375" customWidth="1"/>
    <col min="9477" max="9477" width="13.85546875" bestFit="1" customWidth="1"/>
    <col min="9729" max="9729" width="76.5703125" customWidth="1"/>
    <col min="9731" max="9731" width="13" customWidth="1"/>
    <col min="9732" max="9732" width="12.7109375" customWidth="1"/>
    <col min="9733" max="9733" width="13.85546875" bestFit="1" customWidth="1"/>
    <col min="9985" max="9985" width="76.5703125" customWidth="1"/>
    <col min="9987" max="9987" width="13" customWidth="1"/>
    <col min="9988" max="9988" width="12.7109375" customWidth="1"/>
    <col min="9989" max="9989" width="13.85546875" bestFit="1" customWidth="1"/>
    <col min="10241" max="10241" width="76.5703125" customWidth="1"/>
    <col min="10243" max="10243" width="13" customWidth="1"/>
    <col min="10244" max="10244" width="12.7109375" customWidth="1"/>
    <col min="10245" max="10245" width="13.85546875" bestFit="1" customWidth="1"/>
    <col min="10497" max="10497" width="76.5703125" customWidth="1"/>
    <col min="10499" max="10499" width="13" customWidth="1"/>
    <col min="10500" max="10500" width="12.7109375" customWidth="1"/>
    <col min="10501" max="10501" width="13.85546875" bestFit="1" customWidth="1"/>
    <col min="10753" max="10753" width="76.5703125" customWidth="1"/>
    <col min="10755" max="10755" width="13" customWidth="1"/>
    <col min="10756" max="10756" width="12.7109375" customWidth="1"/>
    <col min="10757" max="10757" width="13.85546875" bestFit="1" customWidth="1"/>
    <col min="11009" max="11009" width="76.5703125" customWidth="1"/>
    <col min="11011" max="11011" width="13" customWidth="1"/>
    <col min="11012" max="11012" width="12.7109375" customWidth="1"/>
    <col min="11013" max="11013" width="13.85546875" bestFit="1" customWidth="1"/>
    <col min="11265" max="11265" width="76.5703125" customWidth="1"/>
    <col min="11267" max="11267" width="13" customWidth="1"/>
    <col min="11268" max="11268" width="12.7109375" customWidth="1"/>
    <col min="11269" max="11269" width="13.85546875" bestFit="1" customWidth="1"/>
    <col min="11521" max="11521" width="76.5703125" customWidth="1"/>
    <col min="11523" max="11523" width="13" customWidth="1"/>
    <col min="11524" max="11524" width="12.7109375" customWidth="1"/>
    <col min="11525" max="11525" width="13.85546875" bestFit="1" customWidth="1"/>
    <col min="11777" max="11777" width="76.5703125" customWidth="1"/>
    <col min="11779" max="11779" width="13" customWidth="1"/>
    <col min="11780" max="11780" width="12.7109375" customWidth="1"/>
    <col min="11781" max="11781" width="13.85546875" bestFit="1" customWidth="1"/>
    <col min="12033" max="12033" width="76.5703125" customWidth="1"/>
    <col min="12035" max="12035" width="13" customWidth="1"/>
    <col min="12036" max="12036" width="12.7109375" customWidth="1"/>
    <col min="12037" max="12037" width="13.85546875" bestFit="1" customWidth="1"/>
    <col min="12289" max="12289" width="76.5703125" customWidth="1"/>
    <col min="12291" max="12291" width="13" customWidth="1"/>
    <col min="12292" max="12292" width="12.7109375" customWidth="1"/>
    <col min="12293" max="12293" width="13.85546875" bestFit="1" customWidth="1"/>
    <col min="12545" max="12545" width="76.5703125" customWidth="1"/>
    <col min="12547" max="12547" width="13" customWidth="1"/>
    <col min="12548" max="12548" width="12.7109375" customWidth="1"/>
    <col min="12549" max="12549" width="13.85546875" bestFit="1" customWidth="1"/>
    <col min="12801" max="12801" width="76.5703125" customWidth="1"/>
    <col min="12803" max="12803" width="13" customWidth="1"/>
    <col min="12804" max="12804" width="12.7109375" customWidth="1"/>
    <col min="12805" max="12805" width="13.85546875" bestFit="1" customWidth="1"/>
    <col min="13057" max="13057" width="76.5703125" customWidth="1"/>
    <col min="13059" max="13059" width="13" customWidth="1"/>
    <col min="13060" max="13060" width="12.7109375" customWidth="1"/>
    <col min="13061" max="13061" width="13.85546875" bestFit="1" customWidth="1"/>
    <col min="13313" max="13313" width="76.5703125" customWidth="1"/>
    <col min="13315" max="13315" width="13" customWidth="1"/>
    <col min="13316" max="13316" width="12.7109375" customWidth="1"/>
    <col min="13317" max="13317" width="13.85546875" bestFit="1" customWidth="1"/>
    <col min="13569" max="13569" width="76.5703125" customWidth="1"/>
    <col min="13571" max="13571" width="13" customWidth="1"/>
    <col min="13572" max="13572" width="12.7109375" customWidth="1"/>
    <col min="13573" max="13573" width="13.85546875" bestFit="1" customWidth="1"/>
    <col min="13825" max="13825" width="76.5703125" customWidth="1"/>
    <col min="13827" max="13827" width="13" customWidth="1"/>
    <col min="13828" max="13828" width="12.7109375" customWidth="1"/>
    <col min="13829" max="13829" width="13.85546875" bestFit="1" customWidth="1"/>
    <col min="14081" max="14081" width="76.5703125" customWidth="1"/>
    <col min="14083" max="14083" width="13" customWidth="1"/>
    <col min="14084" max="14084" width="12.7109375" customWidth="1"/>
    <col min="14085" max="14085" width="13.85546875" bestFit="1" customWidth="1"/>
    <col min="14337" max="14337" width="76.5703125" customWidth="1"/>
    <col min="14339" max="14339" width="13" customWidth="1"/>
    <col min="14340" max="14340" width="12.7109375" customWidth="1"/>
    <col min="14341" max="14341" width="13.85546875" bestFit="1" customWidth="1"/>
    <col min="14593" max="14593" width="76.5703125" customWidth="1"/>
    <col min="14595" max="14595" width="13" customWidth="1"/>
    <col min="14596" max="14596" width="12.7109375" customWidth="1"/>
    <col min="14597" max="14597" width="13.85546875" bestFit="1" customWidth="1"/>
    <col min="14849" max="14849" width="76.5703125" customWidth="1"/>
    <col min="14851" max="14851" width="13" customWidth="1"/>
    <col min="14852" max="14852" width="12.7109375" customWidth="1"/>
    <col min="14853" max="14853" width="13.85546875" bestFit="1" customWidth="1"/>
    <col min="15105" max="15105" width="76.5703125" customWidth="1"/>
    <col min="15107" max="15107" width="13" customWidth="1"/>
    <col min="15108" max="15108" width="12.7109375" customWidth="1"/>
    <col min="15109" max="15109" width="13.85546875" bestFit="1" customWidth="1"/>
    <col min="15361" max="15361" width="76.5703125" customWidth="1"/>
    <col min="15363" max="15363" width="13" customWidth="1"/>
    <col min="15364" max="15364" width="12.7109375" customWidth="1"/>
    <col min="15365" max="15365" width="13.85546875" bestFit="1" customWidth="1"/>
    <col min="15617" max="15617" width="76.5703125" customWidth="1"/>
    <col min="15619" max="15619" width="13" customWidth="1"/>
    <col min="15620" max="15620" width="12.7109375" customWidth="1"/>
    <col min="15621" max="15621" width="13.85546875" bestFit="1" customWidth="1"/>
    <col min="15873" max="15873" width="76.5703125" customWidth="1"/>
    <col min="15875" max="15875" width="13" customWidth="1"/>
    <col min="15876" max="15876" width="12.7109375" customWidth="1"/>
    <col min="15877" max="15877" width="13.85546875" bestFit="1" customWidth="1"/>
    <col min="16129" max="16129" width="76.5703125" customWidth="1"/>
    <col min="16131" max="16131" width="13" customWidth="1"/>
    <col min="16132" max="16132" width="12.7109375" customWidth="1"/>
    <col min="16133" max="16133" width="13.85546875" bestFit="1" customWidth="1"/>
  </cols>
  <sheetData>
    <row r="1" spans="1:5" ht="27" customHeight="1" x14ac:dyDescent="0.25">
      <c r="A1" s="69" t="s">
        <v>456</v>
      </c>
      <c r="B1" s="79"/>
      <c r="C1" s="79"/>
      <c r="D1" s="88"/>
      <c r="E1" s="88"/>
    </row>
    <row r="2" spans="1:5" ht="25.5" customHeight="1" x14ac:dyDescent="0.25">
      <c r="A2" s="71" t="s">
        <v>416</v>
      </c>
      <c r="B2" s="70"/>
      <c r="C2" s="70"/>
    </row>
    <row r="3" spans="1:5" ht="15.75" customHeight="1" x14ac:dyDescent="0.25">
      <c r="A3" s="2"/>
      <c r="B3" s="1"/>
      <c r="C3" s="1"/>
      <c r="E3" t="s">
        <v>450</v>
      </c>
    </row>
    <row r="4" spans="1:5" ht="21" customHeight="1" x14ac:dyDescent="0.25">
      <c r="A4" s="63" t="s">
        <v>1</v>
      </c>
      <c r="E4" t="s">
        <v>455</v>
      </c>
    </row>
    <row r="5" spans="1:5" ht="26.25" x14ac:dyDescent="0.25">
      <c r="A5" s="64" t="s">
        <v>413</v>
      </c>
      <c r="B5" s="5" t="s">
        <v>3</v>
      </c>
      <c r="C5" s="65" t="s">
        <v>4</v>
      </c>
      <c r="D5" s="48" t="s">
        <v>5</v>
      </c>
      <c r="E5" s="65" t="s">
        <v>6</v>
      </c>
    </row>
    <row r="6" spans="1:5" x14ac:dyDescent="0.25">
      <c r="A6" s="22" t="s">
        <v>417</v>
      </c>
      <c r="B6" s="16" t="s">
        <v>257</v>
      </c>
      <c r="C6" s="10"/>
      <c r="D6" s="10"/>
      <c r="E6" s="10"/>
    </row>
    <row r="7" spans="1:5" x14ac:dyDescent="0.25">
      <c r="A7" s="22" t="s">
        <v>418</v>
      </c>
      <c r="B7" s="16" t="s">
        <v>257</v>
      </c>
      <c r="C7" s="10"/>
      <c r="D7" s="10"/>
      <c r="E7" s="10"/>
    </row>
    <row r="8" spans="1:5" ht="30" x14ac:dyDescent="0.25">
      <c r="A8" s="22" t="s">
        <v>419</v>
      </c>
      <c r="B8" s="16" t="s">
        <v>257</v>
      </c>
      <c r="C8" s="10"/>
      <c r="D8" s="10"/>
      <c r="E8" s="10"/>
    </row>
    <row r="9" spans="1:5" x14ac:dyDescent="0.25">
      <c r="A9" s="22" t="s">
        <v>420</v>
      </c>
      <c r="B9" s="16" t="s">
        <v>257</v>
      </c>
      <c r="C9" s="10"/>
      <c r="D9" s="10"/>
      <c r="E9" s="10"/>
    </row>
    <row r="10" spans="1:5" x14ac:dyDescent="0.25">
      <c r="A10" s="22" t="s">
        <v>421</v>
      </c>
      <c r="B10" s="16" t="s">
        <v>257</v>
      </c>
      <c r="C10" s="10"/>
      <c r="D10" s="10"/>
      <c r="E10" s="10"/>
    </row>
    <row r="11" spans="1:5" x14ac:dyDescent="0.25">
      <c r="A11" s="22" t="s">
        <v>422</v>
      </c>
      <c r="B11" s="16" t="s">
        <v>257</v>
      </c>
      <c r="C11" s="10"/>
      <c r="D11" s="10"/>
      <c r="E11" s="10"/>
    </row>
    <row r="12" spans="1:5" x14ac:dyDescent="0.25">
      <c r="A12" s="22" t="s">
        <v>423</v>
      </c>
      <c r="B12" s="16" t="s">
        <v>257</v>
      </c>
      <c r="C12" s="10"/>
      <c r="D12" s="10"/>
      <c r="E12" s="10"/>
    </row>
    <row r="13" spans="1:5" x14ac:dyDescent="0.25">
      <c r="A13" s="22" t="s">
        <v>424</v>
      </c>
      <c r="B13" s="16" t="s">
        <v>257</v>
      </c>
      <c r="C13" s="10"/>
      <c r="D13" s="10"/>
      <c r="E13" s="10"/>
    </row>
    <row r="14" spans="1:5" x14ac:dyDescent="0.25">
      <c r="A14" s="22" t="s">
        <v>425</v>
      </c>
      <c r="B14" s="16" t="s">
        <v>257</v>
      </c>
      <c r="C14" s="10"/>
      <c r="D14" s="10"/>
      <c r="E14" s="10"/>
    </row>
    <row r="15" spans="1:5" x14ac:dyDescent="0.25">
      <c r="A15" s="22" t="s">
        <v>426</v>
      </c>
      <c r="B15" s="16" t="s">
        <v>257</v>
      </c>
      <c r="C15" s="10"/>
      <c r="D15" s="10"/>
      <c r="E15" s="10"/>
    </row>
    <row r="16" spans="1:5" ht="25.5" x14ac:dyDescent="0.25">
      <c r="A16" s="17" t="s">
        <v>256</v>
      </c>
      <c r="B16" s="49" t="s">
        <v>257</v>
      </c>
      <c r="C16" s="10"/>
      <c r="D16" s="10"/>
      <c r="E16" s="10"/>
    </row>
    <row r="17" spans="1:5" x14ac:dyDescent="0.25">
      <c r="A17" s="22" t="s">
        <v>417</v>
      </c>
      <c r="B17" s="16" t="s">
        <v>259</v>
      </c>
      <c r="C17" s="10"/>
      <c r="D17" s="10"/>
      <c r="E17" s="10"/>
    </row>
    <row r="18" spans="1:5" x14ac:dyDescent="0.25">
      <c r="A18" s="22" t="s">
        <v>418</v>
      </c>
      <c r="B18" s="16" t="s">
        <v>259</v>
      </c>
      <c r="C18" s="10"/>
      <c r="D18" s="10"/>
      <c r="E18" s="10"/>
    </row>
    <row r="19" spans="1:5" ht="30" x14ac:dyDescent="0.25">
      <c r="A19" s="22" t="s">
        <v>419</v>
      </c>
      <c r="B19" s="16" t="s">
        <v>259</v>
      </c>
      <c r="C19" s="10"/>
      <c r="D19" s="10"/>
      <c r="E19" s="10"/>
    </row>
    <row r="20" spans="1:5" x14ac:dyDescent="0.25">
      <c r="A20" s="22" t="s">
        <v>420</v>
      </c>
      <c r="B20" s="16" t="s">
        <v>259</v>
      </c>
      <c r="C20" s="10"/>
      <c r="D20" s="10"/>
      <c r="E20" s="10"/>
    </row>
    <row r="21" spans="1:5" x14ac:dyDescent="0.25">
      <c r="A21" s="22" t="s">
        <v>421</v>
      </c>
      <c r="B21" s="16" t="s">
        <v>259</v>
      </c>
      <c r="C21" s="10"/>
      <c r="D21" s="10"/>
      <c r="E21" s="10"/>
    </row>
    <row r="22" spans="1:5" x14ac:dyDescent="0.25">
      <c r="A22" s="22" t="s">
        <v>422</v>
      </c>
      <c r="B22" s="16" t="s">
        <v>259</v>
      </c>
      <c r="C22" s="10"/>
      <c r="D22" s="10"/>
      <c r="E22" s="10"/>
    </row>
    <row r="23" spans="1:5" x14ac:dyDescent="0.25">
      <c r="A23" s="22" t="s">
        <v>423</v>
      </c>
      <c r="B23" s="16" t="s">
        <v>259</v>
      </c>
      <c r="C23" s="10"/>
      <c r="D23" s="10"/>
      <c r="E23" s="10"/>
    </row>
    <row r="24" spans="1:5" x14ac:dyDescent="0.25">
      <c r="A24" s="22" t="s">
        <v>424</v>
      </c>
      <c r="B24" s="16" t="s">
        <v>259</v>
      </c>
      <c r="C24" s="10"/>
      <c r="D24" s="10"/>
      <c r="E24" s="10"/>
    </row>
    <row r="25" spans="1:5" x14ac:dyDescent="0.25">
      <c r="A25" s="22" t="s">
        <v>425</v>
      </c>
      <c r="B25" s="16" t="s">
        <v>259</v>
      </c>
      <c r="C25" s="10"/>
      <c r="D25" s="10"/>
      <c r="E25" s="10"/>
    </row>
    <row r="26" spans="1:5" x14ac:dyDescent="0.25">
      <c r="A26" s="22" t="s">
        <v>426</v>
      </c>
      <c r="B26" s="16" t="s">
        <v>259</v>
      </c>
      <c r="C26" s="10"/>
      <c r="D26" s="10"/>
      <c r="E26" s="10"/>
    </row>
    <row r="27" spans="1:5" ht="25.5" x14ac:dyDescent="0.25">
      <c r="A27" s="17" t="s">
        <v>427</v>
      </c>
      <c r="B27" s="49" t="s">
        <v>259</v>
      </c>
      <c r="C27" s="10"/>
      <c r="D27" s="10"/>
      <c r="E27" s="10"/>
    </row>
    <row r="28" spans="1:5" x14ac:dyDescent="0.25">
      <c r="A28" s="22" t="s">
        <v>417</v>
      </c>
      <c r="B28" s="16" t="s">
        <v>261</v>
      </c>
      <c r="C28" s="10"/>
      <c r="D28" s="10"/>
      <c r="E28" s="10"/>
    </row>
    <row r="29" spans="1:5" x14ac:dyDescent="0.25">
      <c r="A29" s="22" t="s">
        <v>418</v>
      </c>
      <c r="B29" s="16" t="s">
        <v>261</v>
      </c>
      <c r="C29" s="10"/>
      <c r="D29" s="10">
        <v>319</v>
      </c>
      <c r="E29" s="10">
        <v>319</v>
      </c>
    </row>
    <row r="30" spans="1:5" ht="30" x14ac:dyDescent="0.25">
      <c r="A30" s="22" t="s">
        <v>419</v>
      </c>
      <c r="B30" s="16" t="s">
        <v>261</v>
      </c>
      <c r="C30" s="10"/>
      <c r="D30" s="10"/>
      <c r="E30" s="10"/>
    </row>
    <row r="31" spans="1:5" x14ac:dyDescent="0.25">
      <c r="A31" s="22" t="s">
        <v>420</v>
      </c>
      <c r="B31" s="16" t="s">
        <v>261</v>
      </c>
      <c r="C31" s="10"/>
      <c r="D31" s="10"/>
      <c r="E31" s="10"/>
    </row>
    <row r="32" spans="1:5" x14ac:dyDescent="0.25">
      <c r="A32" s="22" t="s">
        <v>421</v>
      </c>
      <c r="B32" s="16" t="s">
        <v>261</v>
      </c>
      <c r="C32" s="10"/>
      <c r="D32" s="10"/>
      <c r="E32" s="10"/>
    </row>
    <row r="33" spans="1:5" x14ac:dyDescent="0.25">
      <c r="A33" s="22" t="s">
        <v>422</v>
      </c>
      <c r="B33" s="16" t="s">
        <v>261</v>
      </c>
      <c r="C33" s="10">
        <v>2332</v>
      </c>
      <c r="D33" s="10">
        <v>13745</v>
      </c>
      <c r="E33" s="10">
        <v>13745</v>
      </c>
    </row>
    <row r="34" spans="1:5" x14ac:dyDescent="0.25">
      <c r="A34" s="22" t="s">
        <v>423</v>
      </c>
      <c r="B34" s="16" t="s">
        <v>261</v>
      </c>
      <c r="C34" s="10"/>
      <c r="D34" s="10"/>
      <c r="E34" s="10"/>
    </row>
    <row r="35" spans="1:5" x14ac:dyDescent="0.25">
      <c r="A35" s="22" t="s">
        <v>424</v>
      </c>
      <c r="B35" s="16" t="s">
        <v>261</v>
      </c>
      <c r="C35" s="10"/>
      <c r="D35" s="10"/>
      <c r="E35" s="10"/>
    </row>
    <row r="36" spans="1:5" x14ac:dyDescent="0.25">
      <c r="A36" s="22" t="s">
        <v>425</v>
      </c>
      <c r="B36" s="16" t="s">
        <v>261</v>
      </c>
      <c r="C36" s="10"/>
      <c r="D36" s="10"/>
      <c r="E36" s="10"/>
    </row>
    <row r="37" spans="1:5" x14ac:dyDescent="0.25">
      <c r="A37" s="22" t="s">
        <v>426</v>
      </c>
      <c r="B37" s="16" t="s">
        <v>261</v>
      </c>
      <c r="C37" s="10"/>
      <c r="D37" s="10"/>
      <c r="E37" s="10"/>
    </row>
    <row r="38" spans="1:5" x14ac:dyDescent="0.25">
      <c r="A38" s="17" t="s">
        <v>428</v>
      </c>
      <c r="B38" s="49" t="s">
        <v>261</v>
      </c>
      <c r="C38" s="10">
        <v>2332</v>
      </c>
      <c r="D38" s="10">
        <v>14064</v>
      </c>
      <c r="E38" s="10">
        <v>14064</v>
      </c>
    </row>
    <row r="39" spans="1:5" x14ac:dyDescent="0.25">
      <c r="A39" s="22" t="s">
        <v>417</v>
      </c>
      <c r="B39" s="16" t="s">
        <v>327</v>
      </c>
      <c r="C39" s="10"/>
      <c r="D39" s="10"/>
      <c r="E39" s="10"/>
    </row>
    <row r="40" spans="1:5" x14ac:dyDescent="0.25">
      <c r="A40" s="22" t="s">
        <v>418</v>
      </c>
      <c r="B40" s="16" t="s">
        <v>327</v>
      </c>
      <c r="C40" s="10"/>
      <c r="D40" s="10"/>
      <c r="E40" s="10"/>
    </row>
    <row r="41" spans="1:5" ht="30" x14ac:dyDescent="0.25">
      <c r="A41" s="22" t="s">
        <v>419</v>
      </c>
      <c r="B41" s="16" t="s">
        <v>327</v>
      </c>
      <c r="C41" s="10"/>
      <c r="D41" s="10"/>
      <c r="E41" s="10"/>
    </row>
    <row r="42" spans="1:5" x14ac:dyDescent="0.25">
      <c r="A42" s="22" t="s">
        <v>420</v>
      </c>
      <c r="B42" s="16" t="s">
        <v>327</v>
      </c>
      <c r="C42" s="10"/>
      <c r="D42" s="10"/>
      <c r="E42" s="10"/>
    </row>
    <row r="43" spans="1:5" x14ac:dyDescent="0.25">
      <c r="A43" s="22" t="s">
        <v>421</v>
      </c>
      <c r="B43" s="16" t="s">
        <v>327</v>
      </c>
      <c r="C43" s="10"/>
      <c r="D43" s="10"/>
      <c r="E43" s="10"/>
    </row>
    <row r="44" spans="1:5" x14ac:dyDescent="0.25">
      <c r="A44" s="22" t="s">
        <v>422</v>
      </c>
      <c r="B44" s="16" t="s">
        <v>327</v>
      </c>
      <c r="C44" s="10"/>
      <c r="D44" s="10"/>
      <c r="E44" s="10"/>
    </row>
    <row r="45" spans="1:5" x14ac:dyDescent="0.25">
      <c r="A45" s="22" t="s">
        <v>423</v>
      </c>
      <c r="B45" s="16" t="s">
        <v>327</v>
      </c>
      <c r="C45" s="10"/>
      <c r="D45" s="10"/>
      <c r="E45" s="10"/>
    </row>
    <row r="46" spans="1:5" x14ac:dyDescent="0.25">
      <c r="A46" s="22" t="s">
        <v>424</v>
      </c>
      <c r="B46" s="16" t="s">
        <v>327</v>
      </c>
      <c r="C46" s="10"/>
      <c r="D46" s="10"/>
      <c r="E46" s="10"/>
    </row>
    <row r="47" spans="1:5" x14ac:dyDescent="0.25">
      <c r="A47" s="22" t="s">
        <v>425</v>
      </c>
      <c r="B47" s="16" t="s">
        <v>327</v>
      </c>
      <c r="C47" s="10"/>
      <c r="D47" s="10"/>
      <c r="E47" s="10"/>
    </row>
    <row r="48" spans="1:5" x14ac:dyDescent="0.25">
      <c r="A48" s="22" t="s">
        <v>426</v>
      </c>
      <c r="B48" s="16" t="s">
        <v>327</v>
      </c>
      <c r="C48" s="10"/>
      <c r="D48" s="10"/>
      <c r="E48" s="10"/>
    </row>
    <row r="49" spans="1:5" ht="25.5" x14ac:dyDescent="0.25">
      <c r="A49" s="17" t="s">
        <v>429</v>
      </c>
      <c r="B49" s="49" t="s">
        <v>327</v>
      </c>
      <c r="C49" s="10"/>
      <c r="D49" s="10"/>
      <c r="E49" s="10"/>
    </row>
    <row r="50" spans="1:5" x14ac:dyDescent="0.25">
      <c r="A50" s="22" t="s">
        <v>430</v>
      </c>
      <c r="B50" s="16" t="s">
        <v>329</v>
      </c>
      <c r="C50" s="10"/>
      <c r="D50" s="10"/>
      <c r="E50" s="10"/>
    </row>
    <row r="51" spans="1:5" x14ac:dyDescent="0.25">
      <c r="A51" s="22" t="s">
        <v>418</v>
      </c>
      <c r="B51" s="16" t="s">
        <v>329</v>
      </c>
      <c r="C51" s="10"/>
      <c r="D51" s="10"/>
      <c r="E51" s="10"/>
    </row>
    <row r="52" spans="1:5" ht="30" x14ac:dyDescent="0.25">
      <c r="A52" s="22" t="s">
        <v>419</v>
      </c>
      <c r="B52" s="16" t="s">
        <v>329</v>
      </c>
      <c r="C52" s="10"/>
      <c r="D52" s="10"/>
      <c r="E52" s="10"/>
    </row>
    <row r="53" spans="1:5" x14ac:dyDescent="0.25">
      <c r="A53" s="22" t="s">
        <v>420</v>
      </c>
      <c r="B53" s="16" t="s">
        <v>329</v>
      </c>
      <c r="C53" s="10"/>
      <c r="D53" s="10"/>
      <c r="E53" s="10"/>
    </row>
    <row r="54" spans="1:5" x14ac:dyDescent="0.25">
      <c r="A54" s="22" t="s">
        <v>421</v>
      </c>
      <c r="B54" s="16" t="s">
        <v>329</v>
      </c>
      <c r="C54" s="10"/>
      <c r="D54" s="10"/>
      <c r="E54" s="10"/>
    </row>
    <row r="55" spans="1:5" x14ac:dyDescent="0.25">
      <c r="A55" s="22" t="s">
        <v>422</v>
      </c>
      <c r="B55" s="16" t="s">
        <v>329</v>
      </c>
      <c r="C55" s="10"/>
      <c r="D55" s="10"/>
      <c r="E55" s="10"/>
    </row>
    <row r="56" spans="1:5" x14ac:dyDescent="0.25">
      <c r="A56" s="22" t="s">
        <v>423</v>
      </c>
      <c r="B56" s="16" t="s">
        <v>329</v>
      </c>
      <c r="C56" s="10"/>
      <c r="D56" s="10"/>
      <c r="E56" s="10"/>
    </row>
    <row r="57" spans="1:5" x14ac:dyDescent="0.25">
      <c r="A57" s="22" t="s">
        <v>424</v>
      </c>
      <c r="B57" s="16" t="s">
        <v>329</v>
      </c>
      <c r="C57" s="10"/>
      <c r="D57" s="10"/>
      <c r="E57" s="10"/>
    </row>
    <row r="58" spans="1:5" x14ac:dyDescent="0.25">
      <c r="A58" s="22" t="s">
        <v>425</v>
      </c>
      <c r="B58" s="16" t="s">
        <v>329</v>
      </c>
      <c r="C58" s="10"/>
      <c r="D58" s="10"/>
      <c r="E58" s="10"/>
    </row>
    <row r="59" spans="1:5" x14ac:dyDescent="0.25">
      <c r="A59" s="22" t="s">
        <v>426</v>
      </c>
      <c r="B59" s="16" t="s">
        <v>329</v>
      </c>
      <c r="C59" s="10"/>
      <c r="D59" s="10"/>
      <c r="E59" s="10"/>
    </row>
    <row r="60" spans="1:5" ht="25.5" x14ac:dyDescent="0.25">
      <c r="A60" s="17" t="s">
        <v>431</v>
      </c>
      <c r="B60" s="49" t="s">
        <v>329</v>
      </c>
      <c r="C60" s="10"/>
      <c r="D60" s="10"/>
      <c r="E60" s="10"/>
    </row>
    <row r="61" spans="1:5" x14ac:dyDescent="0.25">
      <c r="A61" s="22" t="s">
        <v>417</v>
      </c>
      <c r="B61" s="16" t="s">
        <v>331</v>
      </c>
      <c r="C61" s="10"/>
      <c r="D61" s="10"/>
      <c r="E61" s="10"/>
    </row>
    <row r="62" spans="1:5" x14ac:dyDescent="0.25">
      <c r="A62" s="22" t="s">
        <v>418</v>
      </c>
      <c r="B62" s="16" t="s">
        <v>331</v>
      </c>
      <c r="C62" s="10"/>
      <c r="D62" s="10"/>
      <c r="E62" s="10"/>
    </row>
    <row r="63" spans="1:5" ht="30" x14ac:dyDescent="0.25">
      <c r="A63" s="22" t="s">
        <v>419</v>
      </c>
      <c r="B63" s="16" t="s">
        <v>331</v>
      </c>
      <c r="C63" s="10"/>
      <c r="D63" s="10"/>
      <c r="E63" s="10"/>
    </row>
    <row r="64" spans="1:5" x14ac:dyDescent="0.25">
      <c r="A64" s="22" t="s">
        <v>420</v>
      </c>
      <c r="B64" s="16" t="s">
        <v>331</v>
      </c>
      <c r="C64" s="10"/>
      <c r="D64" s="10"/>
      <c r="E64" s="10"/>
    </row>
    <row r="65" spans="1:5" x14ac:dyDescent="0.25">
      <c r="A65" s="22" t="s">
        <v>421</v>
      </c>
      <c r="B65" s="16" t="s">
        <v>331</v>
      </c>
      <c r="C65" s="10"/>
      <c r="D65" s="10"/>
      <c r="E65" s="10"/>
    </row>
    <row r="66" spans="1:5" x14ac:dyDescent="0.25">
      <c r="A66" s="22" t="s">
        <v>422</v>
      </c>
      <c r="B66" s="16" t="s">
        <v>331</v>
      </c>
      <c r="C66" s="10"/>
      <c r="D66" s="10"/>
      <c r="E66" s="10"/>
    </row>
    <row r="67" spans="1:5" x14ac:dyDescent="0.25">
      <c r="A67" s="22" t="s">
        <v>423</v>
      </c>
      <c r="B67" s="16" t="s">
        <v>331</v>
      </c>
      <c r="C67" s="10"/>
      <c r="D67" s="10"/>
      <c r="E67" s="10"/>
    </row>
    <row r="68" spans="1:5" x14ac:dyDescent="0.25">
      <c r="A68" s="22" t="s">
        <v>424</v>
      </c>
      <c r="B68" s="16" t="s">
        <v>331</v>
      </c>
      <c r="C68" s="10"/>
      <c r="D68" s="10"/>
      <c r="E68" s="10"/>
    </row>
    <row r="69" spans="1:5" x14ac:dyDescent="0.25">
      <c r="A69" s="22" t="s">
        <v>425</v>
      </c>
      <c r="B69" s="16" t="s">
        <v>331</v>
      </c>
      <c r="C69" s="10"/>
      <c r="D69" s="10"/>
      <c r="E69" s="10"/>
    </row>
    <row r="70" spans="1:5" x14ac:dyDescent="0.25">
      <c r="A70" s="22" t="s">
        <v>426</v>
      </c>
      <c r="B70" s="16" t="s">
        <v>331</v>
      </c>
      <c r="C70" s="10"/>
      <c r="D70" s="10"/>
      <c r="E70" s="10"/>
    </row>
    <row r="71" spans="1:5" x14ac:dyDescent="0.25">
      <c r="A71" s="17" t="s">
        <v>330</v>
      </c>
      <c r="B71" s="49" t="s">
        <v>331</v>
      </c>
      <c r="C71" s="10"/>
      <c r="D71" s="10"/>
      <c r="E71" s="10"/>
    </row>
    <row r="72" spans="1:5" x14ac:dyDescent="0.25">
      <c r="A72" s="22" t="s">
        <v>432</v>
      </c>
      <c r="B72" s="13" t="s">
        <v>317</v>
      </c>
      <c r="C72" s="10"/>
      <c r="D72" s="10"/>
      <c r="E72" s="10"/>
    </row>
    <row r="73" spans="1:5" x14ac:dyDescent="0.25">
      <c r="A73" s="22" t="s">
        <v>433</v>
      </c>
      <c r="B73" s="13" t="s">
        <v>317</v>
      </c>
      <c r="C73" s="10"/>
      <c r="D73" s="10"/>
      <c r="E73" s="10"/>
    </row>
    <row r="74" spans="1:5" x14ac:dyDescent="0.25">
      <c r="A74" s="22" t="s">
        <v>434</v>
      </c>
      <c r="B74" s="13" t="s">
        <v>317</v>
      </c>
      <c r="C74" s="10"/>
      <c r="D74" s="10"/>
      <c r="E74" s="10"/>
    </row>
    <row r="75" spans="1:5" x14ac:dyDescent="0.25">
      <c r="A75" s="13" t="s">
        <v>435</v>
      </c>
      <c r="B75" s="13" t="s">
        <v>317</v>
      </c>
      <c r="C75" s="10"/>
      <c r="D75" s="10"/>
      <c r="E75" s="10"/>
    </row>
    <row r="76" spans="1:5" x14ac:dyDescent="0.25">
      <c r="A76" s="13" t="s">
        <v>436</v>
      </c>
      <c r="B76" s="13" t="s">
        <v>317</v>
      </c>
      <c r="C76" s="10"/>
      <c r="D76" s="10"/>
      <c r="E76" s="10"/>
    </row>
    <row r="77" spans="1:5" x14ac:dyDescent="0.25">
      <c r="A77" s="13" t="s">
        <v>437</v>
      </c>
      <c r="B77" s="13" t="s">
        <v>317</v>
      </c>
      <c r="C77" s="10"/>
      <c r="D77" s="10"/>
      <c r="E77" s="10"/>
    </row>
    <row r="78" spans="1:5" x14ac:dyDescent="0.25">
      <c r="A78" s="22" t="s">
        <v>438</v>
      </c>
      <c r="B78" s="13" t="s">
        <v>317</v>
      </c>
      <c r="C78" s="10"/>
      <c r="D78" s="10"/>
      <c r="E78" s="10"/>
    </row>
    <row r="79" spans="1:5" x14ac:dyDescent="0.25">
      <c r="A79" s="22" t="s">
        <v>439</v>
      </c>
      <c r="B79" s="13" t="s">
        <v>317</v>
      </c>
      <c r="C79" s="10"/>
      <c r="D79" s="10"/>
      <c r="E79" s="10"/>
    </row>
    <row r="80" spans="1:5" x14ac:dyDescent="0.25">
      <c r="A80" s="22" t="s">
        <v>440</v>
      </c>
      <c r="B80" s="13" t="s">
        <v>317</v>
      </c>
      <c r="C80" s="10"/>
      <c r="D80" s="10"/>
      <c r="E80" s="10"/>
    </row>
    <row r="81" spans="1:5" x14ac:dyDescent="0.25">
      <c r="A81" s="22" t="s">
        <v>441</v>
      </c>
      <c r="B81" s="13" t="s">
        <v>317</v>
      </c>
      <c r="C81" s="10"/>
      <c r="D81" s="10"/>
      <c r="E81" s="10"/>
    </row>
    <row r="82" spans="1:5" ht="25.5" x14ac:dyDescent="0.25">
      <c r="A82" s="17" t="s">
        <v>442</v>
      </c>
      <c r="B82" s="49" t="s">
        <v>317</v>
      </c>
      <c r="C82" s="10"/>
      <c r="D82" s="10"/>
      <c r="E82" s="10"/>
    </row>
    <row r="83" spans="1:5" x14ac:dyDescent="0.25">
      <c r="A83" s="22" t="s">
        <v>432</v>
      </c>
      <c r="B83" s="13" t="s">
        <v>319</v>
      </c>
      <c r="C83" s="10"/>
      <c r="D83" s="10"/>
      <c r="E83" s="10"/>
    </row>
    <row r="84" spans="1:5" x14ac:dyDescent="0.25">
      <c r="A84" s="22" t="s">
        <v>433</v>
      </c>
      <c r="B84" s="13" t="s">
        <v>319</v>
      </c>
      <c r="C84" s="10"/>
      <c r="D84" s="10"/>
      <c r="E84" s="10"/>
    </row>
    <row r="85" spans="1:5" x14ac:dyDescent="0.25">
      <c r="A85" s="22" t="s">
        <v>434</v>
      </c>
      <c r="B85" s="13" t="s">
        <v>319</v>
      </c>
      <c r="C85" s="10"/>
      <c r="D85" s="10"/>
      <c r="E85" s="10"/>
    </row>
    <row r="86" spans="1:5" x14ac:dyDescent="0.25">
      <c r="A86" s="13" t="s">
        <v>435</v>
      </c>
      <c r="B86" s="13" t="s">
        <v>319</v>
      </c>
      <c r="C86" s="10"/>
      <c r="D86" s="10"/>
      <c r="E86" s="10"/>
    </row>
    <row r="87" spans="1:5" x14ac:dyDescent="0.25">
      <c r="A87" s="13" t="s">
        <v>436</v>
      </c>
      <c r="B87" s="13" t="s">
        <v>319</v>
      </c>
      <c r="C87" s="10"/>
      <c r="D87" s="10"/>
      <c r="E87" s="10"/>
    </row>
    <row r="88" spans="1:5" x14ac:dyDescent="0.25">
      <c r="A88" s="13" t="s">
        <v>437</v>
      </c>
      <c r="B88" s="13" t="s">
        <v>319</v>
      </c>
      <c r="C88" s="10"/>
      <c r="D88" s="10"/>
      <c r="E88" s="10"/>
    </row>
    <row r="89" spans="1:5" x14ac:dyDescent="0.25">
      <c r="A89" s="22" t="s">
        <v>438</v>
      </c>
      <c r="B89" s="13" t="s">
        <v>319</v>
      </c>
      <c r="C89" s="10">
        <v>2000</v>
      </c>
      <c r="D89" s="10">
        <v>2300</v>
      </c>
      <c r="E89" s="10">
        <v>2300</v>
      </c>
    </row>
    <row r="90" spans="1:5" x14ac:dyDescent="0.25">
      <c r="A90" s="22" t="s">
        <v>443</v>
      </c>
      <c r="B90" s="13" t="s">
        <v>319</v>
      </c>
      <c r="C90" s="10"/>
      <c r="D90" s="10"/>
      <c r="E90" s="10"/>
    </row>
    <row r="91" spans="1:5" x14ac:dyDescent="0.25">
      <c r="A91" s="22" t="s">
        <v>440</v>
      </c>
      <c r="B91" s="13" t="s">
        <v>319</v>
      </c>
      <c r="C91" s="10"/>
      <c r="D91" s="10"/>
      <c r="E91" s="10"/>
    </row>
    <row r="92" spans="1:5" x14ac:dyDescent="0.25">
      <c r="A92" s="22" t="s">
        <v>441</v>
      </c>
      <c r="B92" s="13" t="s">
        <v>319</v>
      </c>
      <c r="C92" s="10"/>
      <c r="D92" s="10"/>
      <c r="E92" s="10"/>
    </row>
    <row r="93" spans="1:5" x14ac:dyDescent="0.25">
      <c r="A93" s="35" t="s">
        <v>444</v>
      </c>
      <c r="B93" s="49" t="s">
        <v>319</v>
      </c>
      <c r="C93" s="10">
        <v>2000</v>
      </c>
      <c r="D93" s="10">
        <v>2300</v>
      </c>
      <c r="E93" s="10">
        <v>2300</v>
      </c>
    </row>
    <row r="94" spans="1:5" x14ac:dyDescent="0.25">
      <c r="A94" s="22" t="s">
        <v>432</v>
      </c>
      <c r="B94" s="13" t="s">
        <v>349</v>
      </c>
      <c r="C94" s="10"/>
      <c r="D94" s="10"/>
      <c r="E94" s="10"/>
    </row>
    <row r="95" spans="1:5" x14ac:dyDescent="0.25">
      <c r="A95" s="22" t="s">
        <v>433</v>
      </c>
      <c r="B95" s="13" t="s">
        <v>349</v>
      </c>
      <c r="C95" s="10"/>
      <c r="D95" s="10"/>
      <c r="E95" s="10"/>
    </row>
    <row r="96" spans="1:5" x14ac:dyDescent="0.25">
      <c r="A96" s="22" t="s">
        <v>434</v>
      </c>
      <c r="B96" s="13" t="s">
        <v>349</v>
      </c>
      <c r="C96" s="10"/>
      <c r="D96" s="10"/>
      <c r="E96" s="10"/>
    </row>
    <row r="97" spans="1:5" x14ac:dyDescent="0.25">
      <c r="A97" s="13" t="s">
        <v>435</v>
      </c>
      <c r="B97" s="13" t="s">
        <v>349</v>
      </c>
      <c r="C97" s="10"/>
      <c r="D97" s="10"/>
      <c r="E97" s="10"/>
    </row>
    <row r="98" spans="1:5" x14ac:dyDescent="0.25">
      <c r="A98" s="13" t="s">
        <v>436</v>
      </c>
      <c r="B98" s="13" t="s">
        <v>349</v>
      </c>
      <c r="C98" s="10"/>
      <c r="D98" s="10"/>
      <c r="E98" s="10"/>
    </row>
    <row r="99" spans="1:5" x14ac:dyDescent="0.25">
      <c r="A99" s="13" t="s">
        <v>437</v>
      </c>
      <c r="B99" s="13" t="s">
        <v>349</v>
      </c>
      <c r="C99" s="10"/>
      <c r="D99" s="10"/>
      <c r="E99" s="10"/>
    </row>
    <row r="100" spans="1:5" x14ac:dyDescent="0.25">
      <c r="A100" s="22" t="s">
        <v>438</v>
      </c>
      <c r="B100" s="13" t="s">
        <v>349</v>
      </c>
      <c r="C100" s="10"/>
      <c r="D100" s="10"/>
      <c r="E100" s="10"/>
    </row>
    <row r="101" spans="1:5" x14ac:dyDescent="0.25">
      <c r="A101" s="22" t="s">
        <v>439</v>
      </c>
      <c r="B101" s="13" t="s">
        <v>349</v>
      </c>
      <c r="C101" s="10"/>
      <c r="D101" s="10"/>
      <c r="E101" s="10"/>
    </row>
    <row r="102" spans="1:5" x14ac:dyDescent="0.25">
      <c r="A102" s="22" t="s">
        <v>440</v>
      </c>
      <c r="B102" s="13" t="s">
        <v>349</v>
      </c>
      <c r="C102" s="10"/>
      <c r="D102" s="10"/>
      <c r="E102" s="10"/>
    </row>
    <row r="103" spans="1:5" x14ac:dyDescent="0.25">
      <c r="A103" s="22" t="s">
        <v>441</v>
      </c>
      <c r="B103" s="13" t="s">
        <v>349</v>
      </c>
      <c r="C103" s="10"/>
      <c r="D103" s="10"/>
      <c r="E103" s="10"/>
    </row>
    <row r="104" spans="1:5" ht="25.5" x14ac:dyDescent="0.25">
      <c r="A104" s="17" t="s">
        <v>445</v>
      </c>
      <c r="B104" s="49" t="s">
        <v>349</v>
      </c>
      <c r="C104" s="10"/>
      <c r="D104" s="10"/>
      <c r="E104" s="10"/>
    </row>
    <row r="105" spans="1:5" x14ac:dyDescent="0.25">
      <c r="A105" s="22" t="s">
        <v>432</v>
      </c>
      <c r="B105" s="13" t="s">
        <v>351</v>
      </c>
      <c r="C105" s="10"/>
      <c r="D105" s="10"/>
      <c r="E105" s="10"/>
    </row>
    <row r="106" spans="1:5" x14ac:dyDescent="0.25">
      <c r="A106" s="22" t="s">
        <v>433</v>
      </c>
      <c r="B106" s="13" t="s">
        <v>351</v>
      </c>
      <c r="C106" s="10"/>
      <c r="D106" s="10"/>
      <c r="E106" s="10"/>
    </row>
    <row r="107" spans="1:5" x14ac:dyDescent="0.25">
      <c r="A107" s="22" t="s">
        <v>434</v>
      </c>
      <c r="B107" s="13" t="s">
        <v>351</v>
      </c>
      <c r="C107" s="10"/>
      <c r="D107" s="10"/>
      <c r="E107" s="10"/>
    </row>
    <row r="108" spans="1:5" x14ac:dyDescent="0.25">
      <c r="A108" s="13" t="s">
        <v>435</v>
      </c>
      <c r="B108" s="13" t="s">
        <v>351</v>
      </c>
      <c r="C108" s="10"/>
      <c r="D108" s="10"/>
      <c r="E108" s="10"/>
    </row>
    <row r="109" spans="1:5" x14ac:dyDescent="0.25">
      <c r="A109" s="13" t="s">
        <v>436</v>
      </c>
      <c r="B109" s="13" t="s">
        <v>351</v>
      </c>
      <c r="C109" s="10"/>
      <c r="D109" s="10"/>
      <c r="E109" s="10"/>
    </row>
    <row r="110" spans="1:5" x14ac:dyDescent="0.25">
      <c r="A110" s="13" t="s">
        <v>437</v>
      </c>
      <c r="B110" s="13" t="s">
        <v>351</v>
      </c>
      <c r="C110" s="10"/>
      <c r="D110" s="10"/>
      <c r="E110" s="10"/>
    </row>
    <row r="111" spans="1:5" x14ac:dyDescent="0.25">
      <c r="A111" s="22" t="s">
        <v>438</v>
      </c>
      <c r="B111" s="13" t="s">
        <v>351</v>
      </c>
      <c r="C111" s="10"/>
      <c r="D111" s="10">
        <v>1563</v>
      </c>
      <c r="E111" s="10">
        <v>1563</v>
      </c>
    </row>
    <row r="112" spans="1:5" x14ac:dyDescent="0.25">
      <c r="A112" s="22" t="s">
        <v>443</v>
      </c>
      <c r="B112" s="13" t="s">
        <v>351</v>
      </c>
      <c r="C112" s="10"/>
      <c r="D112" s="10"/>
      <c r="E112" s="10"/>
    </row>
    <row r="113" spans="1:5" x14ac:dyDescent="0.25">
      <c r="A113" s="22" t="s">
        <v>440</v>
      </c>
      <c r="B113" s="13" t="s">
        <v>351</v>
      </c>
      <c r="C113" s="10"/>
      <c r="D113" s="10"/>
      <c r="E113" s="10"/>
    </row>
    <row r="114" spans="1:5" x14ac:dyDescent="0.25">
      <c r="A114" s="22" t="s">
        <v>441</v>
      </c>
      <c r="B114" s="13" t="s">
        <v>351</v>
      </c>
      <c r="C114" s="10"/>
      <c r="D114" s="10"/>
      <c r="E114" s="10"/>
    </row>
    <row r="115" spans="1:5" x14ac:dyDescent="0.25">
      <c r="A115" s="35" t="s">
        <v>446</v>
      </c>
      <c r="B115" s="49" t="s">
        <v>351</v>
      </c>
      <c r="C115" s="10"/>
      <c r="D115" s="10">
        <v>1563</v>
      </c>
      <c r="E115" s="10">
        <v>1563</v>
      </c>
    </row>
  </sheetData>
  <mergeCells count="2">
    <mergeCell ref="A1:E1"/>
    <mergeCell ref="A2:C2"/>
  </mergeCells>
  <pageMargins left="0.7" right="0.7" top="0.75" bottom="0.75" header="0.3" footer="0.3"/>
  <pageSetup paperSize="9" scale="71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5" width="17.140625" customWidth="1"/>
    <col min="6" max="6" width="17.7109375" customWidth="1"/>
    <col min="257" max="257" width="36.42578125" customWidth="1"/>
    <col min="258" max="258" width="10.140625" customWidth="1"/>
    <col min="259" max="260" width="18.85546875" customWidth="1"/>
    <col min="261" max="261" width="17.140625" customWidth="1"/>
    <col min="262" max="262" width="17.7109375" customWidth="1"/>
    <col min="513" max="513" width="36.42578125" customWidth="1"/>
    <col min="514" max="514" width="10.140625" customWidth="1"/>
    <col min="515" max="516" width="18.85546875" customWidth="1"/>
    <col min="517" max="517" width="17.140625" customWidth="1"/>
    <col min="518" max="518" width="17.7109375" customWidth="1"/>
    <col min="769" max="769" width="36.42578125" customWidth="1"/>
    <col min="770" max="770" width="10.140625" customWidth="1"/>
    <col min="771" max="772" width="18.85546875" customWidth="1"/>
    <col min="773" max="773" width="17.140625" customWidth="1"/>
    <col min="774" max="774" width="17.7109375" customWidth="1"/>
    <col min="1025" max="1025" width="36.42578125" customWidth="1"/>
    <col min="1026" max="1026" width="10.140625" customWidth="1"/>
    <col min="1027" max="1028" width="18.85546875" customWidth="1"/>
    <col min="1029" max="1029" width="17.140625" customWidth="1"/>
    <col min="1030" max="1030" width="17.7109375" customWidth="1"/>
    <col min="1281" max="1281" width="36.42578125" customWidth="1"/>
    <col min="1282" max="1282" width="10.140625" customWidth="1"/>
    <col min="1283" max="1284" width="18.85546875" customWidth="1"/>
    <col min="1285" max="1285" width="17.140625" customWidth="1"/>
    <col min="1286" max="1286" width="17.7109375" customWidth="1"/>
    <col min="1537" max="1537" width="36.42578125" customWidth="1"/>
    <col min="1538" max="1538" width="10.140625" customWidth="1"/>
    <col min="1539" max="1540" width="18.85546875" customWidth="1"/>
    <col min="1541" max="1541" width="17.140625" customWidth="1"/>
    <col min="1542" max="1542" width="17.7109375" customWidth="1"/>
    <col min="1793" max="1793" width="36.42578125" customWidth="1"/>
    <col min="1794" max="1794" width="10.140625" customWidth="1"/>
    <col min="1795" max="1796" width="18.85546875" customWidth="1"/>
    <col min="1797" max="1797" width="17.140625" customWidth="1"/>
    <col min="1798" max="1798" width="17.7109375" customWidth="1"/>
    <col min="2049" max="2049" width="36.42578125" customWidth="1"/>
    <col min="2050" max="2050" width="10.140625" customWidth="1"/>
    <col min="2051" max="2052" width="18.85546875" customWidth="1"/>
    <col min="2053" max="2053" width="17.140625" customWidth="1"/>
    <col min="2054" max="2054" width="17.7109375" customWidth="1"/>
    <col min="2305" max="2305" width="36.42578125" customWidth="1"/>
    <col min="2306" max="2306" width="10.140625" customWidth="1"/>
    <col min="2307" max="2308" width="18.85546875" customWidth="1"/>
    <col min="2309" max="2309" width="17.140625" customWidth="1"/>
    <col min="2310" max="2310" width="17.7109375" customWidth="1"/>
    <col min="2561" max="2561" width="36.42578125" customWidth="1"/>
    <col min="2562" max="2562" width="10.140625" customWidth="1"/>
    <col min="2563" max="2564" width="18.85546875" customWidth="1"/>
    <col min="2565" max="2565" width="17.140625" customWidth="1"/>
    <col min="2566" max="2566" width="17.7109375" customWidth="1"/>
    <col min="2817" max="2817" width="36.42578125" customWidth="1"/>
    <col min="2818" max="2818" width="10.140625" customWidth="1"/>
    <col min="2819" max="2820" width="18.85546875" customWidth="1"/>
    <col min="2821" max="2821" width="17.140625" customWidth="1"/>
    <col min="2822" max="2822" width="17.7109375" customWidth="1"/>
    <col min="3073" max="3073" width="36.42578125" customWidth="1"/>
    <col min="3074" max="3074" width="10.140625" customWidth="1"/>
    <col min="3075" max="3076" width="18.85546875" customWidth="1"/>
    <col min="3077" max="3077" width="17.140625" customWidth="1"/>
    <col min="3078" max="3078" width="17.7109375" customWidth="1"/>
    <col min="3329" max="3329" width="36.42578125" customWidth="1"/>
    <col min="3330" max="3330" width="10.140625" customWidth="1"/>
    <col min="3331" max="3332" width="18.85546875" customWidth="1"/>
    <col min="3333" max="3333" width="17.140625" customWidth="1"/>
    <col min="3334" max="3334" width="17.7109375" customWidth="1"/>
    <col min="3585" max="3585" width="36.42578125" customWidth="1"/>
    <col min="3586" max="3586" width="10.140625" customWidth="1"/>
    <col min="3587" max="3588" width="18.85546875" customWidth="1"/>
    <col min="3589" max="3589" width="17.140625" customWidth="1"/>
    <col min="3590" max="3590" width="17.7109375" customWidth="1"/>
    <col min="3841" max="3841" width="36.42578125" customWidth="1"/>
    <col min="3842" max="3842" width="10.140625" customWidth="1"/>
    <col min="3843" max="3844" width="18.85546875" customWidth="1"/>
    <col min="3845" max="3845" width="17.140625" customWidth="1"/>
    <col min="3846" max="3846" width="17.7109375" customWidth="1"/>
    <col min="4097" max="4097" width="36.42578125" customWidth="1"/>
    <col min="4098" max="4098" width="10.140625" customWidth="1"/>
    <col min="4099" max="4100" width="18.85546875" customWidth="1"/>
    <col min="4101" max="4101" width="17.140625" customWidth="1"/>
    <col min="4102" max="4102" width="17.7109375" customWidth="1"/>
    <col min="4353" max="4353" width="36.42578125" customWidth="1"/>
    <col min="4354" max="4354" width="10.140625" customWidth="1"/>
    <col min="4355" max="4356" width="18.85546875" customWidth="1"/>
    <col min="4357" max="4357" width="17.140625" customWidth="1"/>
    <col min="4358" max="4358" width="17.7109375" customWidth="1"/>
    <col min="4609" max="4609" width="36.42578125" customWidth="1"/>
    <col min="4610" max="4610" width="10.140625" customWidth="1"/>
    <col min="4611" max="4612" width="18.85546875" customWidth="1"/>
    <col min="4613" max="4613" width="17.140625" customWidth="1"/>
    <col min="4614" max="4614" width="17.7109375" customWidth="1"/>
    <col min="4865" max="4865" width="36.42578125" customWidth="1"/>
    <col min="4866" max="4866" width="10.140625" customWidth="1"/>
    <col min="4867" max="4868" width="18.85546875" customWidth="1"/>
    <col min="4869" max="4869" width="17.140625" customWidth="1"/>
    <col min="4870" max="4870" width="17.7109375" customWidth="1"/>
    <col min="5121" max="5121" width="36.42578125" customWidth="1"/>
    <col min="5122" max="5122" width="10.140625" customWidth="1"/>
    <col min="5123" max="5124" width="18.85546875" customWidth="1"/>
    <col min="5125" max="5125" width="17.140625" customWidth="1"/>
    <col min="5126" max="5126" width="17.7109375" customWidth="1"/>
    <col min="5377" max="5377" width="36.42578125" customWidth="1"/>
    <col min="5378" max="5378" width="10.140625" customWidth="1"/>
    <col min="5379" max="5380" width="18.85546875" customWidth="1"/>
    <col min="5381" max="5381" width="17.140625" customWidth="1"/>
    <col min="5382" max="5382" width="17.7109375" customWidth="1"/>
    <col min="5633" max="5633" width="36.42578125" customWidth="1"/>
    <col min="5634" max="5634" width="10.140625" customWidth="1"/>
    <col min="5635" max="5636" width="18.85546875" customWidth="1"/>
    <col min="5637" max="5637" width="17.140625" customWidth="1"/>
    <col min="5638" max="5638" width="17.7109375" customWidth="1"/>
    <col min="5889" max="5889" width="36.42578125" customWidth="1"/>
    <col min="5890" max="5890" width="10.140625" customWidth="1"/>
    <col min="5891" max="5892" width="18.85546875" customWidth="1"/>
    <col min="5893" max="5893" width="17.140625" customWidth="1"/>
    <col min="5894" max="5894" width="17.7109375" customWidth="1"/>
    <col min="6145" max="6145" width="36.42578125" customWidth="1"/>
    <col min="6146" max="6146" width="10.140625" customWidth="1"/>
    <col min="6147" max="6148" width="18.85546875" customWidth="1"/>
    <col min="6149" max="6149" width="17.140625" customWidth="1"/>
    <col min="6150" max="6150" width="17.7109375" customWidth="1"/>
    <col min="6401" max="6401" width="36.42578125" customWidth="1"/>
    <col min="6402" max="6402" width="10.140625" customWidth="1"/>
    <col min="6403" max="6404" width="18.85546875" customWidth="1"/>
    <col min="6405" max="6405" width="17.140625" customWidth="1"/>
    <col min="6406" max="6406" width="17.7109375" customWidth="1"/>
    <col min="6657" max="6657" width="36.42578125" customWidth="1"/>
    <col min="6658" max="6658" width="10.140625" customWidth="1"/>
    <col min="6659" max="6660" width="18.85546875" customWidth="1"/>
    <col min="6661" max="6661" width="17.140625" customWidth="1"/>
    <col min="6662" max="6662" width="17.7109375" customWidth="1"/>
    <col min="6913" max="6913" width="36.42578125" customWidth="1"/>
    <col min="6914" max="6914" width="10.140625" customWidth="1"/>
    <col min="6915" max="6916" width="18.85546875" customWidth="1"/>
    <col min="6917" max="6917" width="17.140625" customWidth="1"/>
    <col min="6918" max="6918" width="17.7109375" customWidth="1"/>
    <col min="7169" max="7169" width="36.42578125" customWidth="1"/>
    <col min="7170" max="7170" width="10.140625" customWidth="1"/>
    <col min="7171" max="7172" width="18.85546875" customWidth="1"/>
    <col min="7173" max="7173" width="17.140625" customWidth="1"/>
    <col min="7174" max="7174" width="17.7109375" customWidth="1"/>
    <col min="7425" max="7425" width="36.42578125" customWidth="1"/>
    <col min="7426" max="7426" width="10.140625" customWidth="1"/>
    <col min="7427" max="7428" width="18.85546875" customWidth="1"/>
    <col min="7429" max="7429" width="17.140625" customWidth="1"/>
    <col min="7430" max="7430" width="17.7109375" customWidth="1"/>
    <col min="7681" max="7681" width="36.42578125" customWidth="1"/>
    <col min="7682" max="7682" width="10.140625" customWidth="1"/>
    <col min="7683" max="7684" width="18.85546875" customWidth="1"/>
    <col min="7685" max="7685" width="17.140625" customWidth="1"/>
    <col min="7686" max="7686" width="17.7109375" customWidth="1"/>
    <col min="7937" max="7937" width="36.42578125" customWidth="1"/>
    <col min="7938" max="7938" width="10.140625" customWidth="1"/>
    <col min="7939" max="7940" width="18.85546875" customWidth="1"/>
    <col min="7941" max="7941" width="17.140625" customWidth="1"/>
    <col min="7942" max="7942" width="17.7109375" customWidth="1"/>
    <col min="8193" max="8193" width="36.42578125" customWidth="1"/>
    <col min="8194" max="8194" width="10.140625" customWidth="1"/>
    <col min="8195" max="8196" width="18.85546875" customWidth="1"/>
    <col min="8197" max="8197" width="17.140625" customWidth="1"/>
    <col min="8198" max="8198" width="17.7109375" customWidth="1"/>
    <col min="8449" max="8449" width="36.42578125" customWidth="1"/>
    <col min="8450" max="8450" width="10.140625" customWidth="1"/>
    <col min="8451" max="8452" width="18.85546875" customWidth="1"/>
    <col min="8453" max="8453" width="17.140625" customWidth="1"/>
    <col min="8454" max="8454" width="17.7109375" customWidth="1"/>
    <col min="8705" max="8705" width="36.42578125" customWidth="1"/>
    <col min="8706" max="8706" width="10.140625" customWidth="1"/>
    <col min="8707" max="8708" width="18.85546875" customWidth="1"/>
    <col min="8709" max="8709" width="17.140625" customWidth="1"/>
    <col min="8710" max="8710" width="17.7109375" customWidth="1"/>
    <col min="8961" max="8961" width="36.42578125" customWidth="1"/>
    <col min="8962" max="8962" width="10.140625" customWidth="1"/>
    <col min="8963" max="8964" width="18.85546875" customWidth="1"/>
    <col min="8965" max="8965" width="17.140625" customWidth="1"/>
    <col min="8966" max="8966" width="17.7109375" customWidth="1"/>
    <col min="9217" max="9217" width="36.42578125" customWidth="1"/>
    <col min="9218" max="9218" width="10.140625" customWidth="1"/>
    <col min="9219" max="9220" width="18.85546875" customWidth="1"/>
    <col min="9221" max="9221" width="17.140625" customWidth="1"/>
    <col min="9222" max="9222" width="17.7109375" customWidth="1"/>
    <col min="9473" max="9473" width="36.42578125" customWidth="1"/>
    <col min="9474" max="9474" width="10.140625" customWidth="1"/>
    <col min="9475" max="9476" width="18.85546875" customWidth="1"/>
    <col min="9477" max="9477" width="17.140625" customWidth="1"/>
    <col min="9478" max="9478" width="17.7109375" customWidth="1"/>
    <col min="9729" max="9729" width="36.42578125" customWidth="1"/>
    <col min="9730" max="9730" width="10.140625" customWidth="1"/>
    <col min="9731" max="9732" width="18.85546875" customWidth="1"/>
    <col min="9733" max="9733" width="17.140625" customWidth="1"/>
    <col min="9734" max="9734" width="17.7109375" customWidth="1"/>
    <col min="9985" max="9985" width="36.42578125" customWidth="1"/>
    <col min="9986" max="9986" width="10.140625" customWidth="1"/>
    <col min="9987" max="9988" width="18.85546875" customWidth="1"/>
    <col min="9989" max="9989" width="17.140625" customWidth="1"/>
    <col min="9990" max="9990" width="17.7109375" customWidth="1"/>
    <col min="10241" max="10241" width="36.42578125" customWidth="1"/>
    <col min="10242" max="10242" width="10.140625" customWidth="1"/>
    <col min="10243" max="10244" width="18.85546875" customWidth="1"/>
    <col min="10245" max="10245" width="17.140625" customWidth="1"/>
    <col min="10246" max="10246" width="17.7109375" customWidth="1"/>
    <col min="10497" max="10497" width="36.42578125" customWidth="1"/>
    <col min="10498" max="10498" width="10.140625" customWidth="1"/>
    <col min="10499" max="10500" width="18.85546875" customWidth="1"/>
    <col min="10501" max="10501" width="17.140625" customWidth="1"/>
    <col min="10502" max="10502" width="17.7109375" customWidth="1"/>
    <col min="10753" max="10753" width="36.42578125" customWidth="1"/>
    <col min="10754" max="10754" width="10.140625" customWidth="1"/>
    <col min="10755" max="10756" width="18.85546875" customWidth="1"/>
    <col min="10757" max="10757" width="17.140625" customWidth="1"/>
    <col min="10758" max="10758" width="17.7109375" customWidth="1"/>
    <col min="11009" max="11009" width="36.42578125" customWidth="1"/>
    <col min="11010" max="11010" width="10.140625" customWidth="1"/>
    <col min="11011" max="11012" width="18.85546875" customWidth="1"/>
    <col min="11013" max="11013" width="17.140625" customWidth="1"/>
    <col min="11014" max="11014" width="17.7109375" customWidth="1"/>
    <col min="11265" max="11265" width="36.42578125" customWidth="1"/>
    <col min="11266" max="11266" width="10.140625" customWidth="1"/>
    <col min="11267" max="11268" width="18.85546875" customWidth="1"/>
    <col min="11269" max="11269" width="17.140625" customWidth="1"/>
    <col min="11270" max="11270" width="17.7109375" customWidth="1"/>
    <col min="11521" max="11521" width="36.42578125" customWidth="1"/>
    <col min="11522" max="11522" width="10.140625" customWidth="1"/>
    <col min="11523" max="11524" width="18.85546875" customWidth="1"/>
    <col min="11525" max="11525" width="17.140625" customWidth="1"/>
    <col min="11526" max="11526" width="17.7109375" customWidth="1"/>
    <col min="11777" max="11777" width="36.42578125" customWidth="1"/>
    <col min="11778" max="11778" width="10.140625" customWidth="1"/>
    <col min="11779" max="11780" width="18.85546875" customWidth="1"/>
    <col min="11781" max="11781" width="17.140625" customWidth="1"/>
    <col min="11782" max="11782" width="17.7109375" customWidth="1"/>
    <col min="12033" max="12033" width="36.42578125" customWidth="1"/>
    <col min="12034" max="12034" width="10.140625" customWidth="1"/>
    <col min="12035" max="12036" width="18.85546875" customWidth="1"/>
    <col min="12037" max="12037" width="17.140625" customWidth="1"/>
    <col min="12038" max="12038" width="17.7109375" customWidth="1"/>
    <col min="12289" max="12289" width="36.42578125" customWidth="1"/>
    <col min="12290" max="12290" width="10.140625" customWidth="1"/>
    <col min="12291" max="12292" width="18.85546875" customWidth="1"/>
    <col min="12293" max="12293" width="17.140625" customWidth="1"/>
    <col min="12294" max="12294" width="17.7109375" customWidth="1"/>
    <col min="12545" max="12545" width="36.42578125" customWidth="1"/>
    <col min="12546" max="12546" width="10.140625" customWidth="1"/>
    <col min="12547" max="12548" width="18.85546875" customWidth="1"/>
    <col min="12549" max="12549" width="17.140625" customWidth="1"/>
    <col min="12550" max="12550" width="17.7109375" customWidth="1"/>
    <col min="12801" max="12801" width="36.42578125" customWidth="1"/>
    <col min="12802" max="12802" width="10.140625" customWidth="1"/>
    <col min="12803" max="12804" width="18.85546875" customWidth="1"/>
    <col min="12805" max="12805" width="17.140625" customWidth="1"/>
    <col min="12806" max="12806" width="17.7109375" customWidth="1"/>
    <col min="13057" max="13057" width="36.42578125" customWidth="1"/>
    <col min="13058" max="13058" width="10.140625" customWidth="1"/>
    <col min="13059" max="13060" width="18.85546875" customWidth="1"/>
    <col min="13061" max="13061" width="17.140625" customWidth="1"/>
    <col min="13062" max="13062" width="17.7109375" customWidth="1"/>
    <col min="13313" max="13313" width="36.42578125" customWidth="1"/>
    <col min="13314" max="13314" width="10.140625" customWidth="1"/>
    <col min="13315" max="13316" width="18.85546875" customWidth="1"/>
    <col min="13317" max="13317" width="17.140625" customWidth="1"/>
    <col min="13318" max="13318" width="17.7109375" customWidth="1"/>
    <col min="13569" max="13569" width="36.42578125" customWidth="1"/>
    <col min="13570" max="13570" width="10.140625" customWidth="1"/>
    <col min="13571" max="13572" width="18.85546875" customWidth="1"/>
    <col min="13573" max="13573" width="17.140625" customWidth="1"/>
    <col min="13574" max="13574" width="17.7109375" customWidth="1"/>
    <col min="13825" max="13825" width="36.42578125" customWidth="1"/>
    <col min="13826" max="13826" width="10.140625" customWidth="1"/>
    <col min="13827" max="13828" width="18.85546875" customWidth="1"/>
    <col min="13829" max="13829" width="17.140625" customWidth="1"/>
    <col min="13830" max="13830" width="17.7109375" customWidth="1"/>
    <col min="14081" max="14081" width="36.42578125" customWidth="1"/>
    <col min="14082" max="14082" width="10.140625" customWidth="1"/>
    <col min="14083" max="14084" width="18.85546875" customWidth="1"/>
    <col min="14085" max="14085" width="17.140625" customWidth="1"/>
    <col min="14086" max="14086" width="17.7109375" customWidth="1"/>
    <col min="14337" max="14337" width="36.42578125" customWidth="1"/>
    <col min="14338" max="14338" width="10.140625" customWidth="1"/>
    <col min="14339" max="14340" width="18.85546875" customWidth="1"/>
    <col min="14341" max="14341" width="17.140625" customWidth="1"/>
    <col min="14342" max="14342" width="17.7109375" customWidth="1"/>
    <col min="14593" max="14593" width="36.42578125" customWidth="1"/>
    <col min="14594" max="14594" width="10.140625" customWidth="1"/>
    <col min="14595" max="14596" width="18.85546875" customWidth="1"/>
    <col min="14597" max="14597" width="17.140625" customWidth="1"/>
    <col min="14598" max="14598" width="17.7109375" customWidth="1"/>
    <col min="14849" max="14849" width="36.42578125" customWidth="1"/>
    <col min="14850" max="14850" width="10.140625" customWidth="1"/>
    <col min="14851" max="14852" width="18.85546875" customWidth="1"/>
    <col min="14853" max="14853" width="17.140625" customWidth="1"/>
    <col min="14854" max="14854" width="17.7109375" customWidth="1"/>
    <col min="15105" max="15105" width="36.42578125" customWidth="1"/>
    <col min="15106" max="15106" width="10.140625" customWidth="1"/>
    <col min="15107" max="15108" width="18.85546875" customWidth="1"/>
    <col min="15109" max="15109" width="17.140625" customWidth="1"/>
    <col min="15110" max="15110" width="17.7109375" customWidth="1"/>
    <col min="15361" max="15361" width="36.42578125" customWidth="1"/>
    <col min="15362" max="15362" width="10.140625" customWidth="1"/>
    <col min="15363" max="15364" width="18.85546875" customWidth="1"/>
    <col min="15365" max="15365" width="17.140625" customWidth="1"/>
    <col min="15366" max="15366" width="17.7109375" customWidth="1"/>
    <col min="15617" max="15617" width="36.42578125" customWidth="1"/>
    <col min="15618" max="15618" width="10.140625" customWidth="1"/>
    <col min="15619" max="15620" width="18.85546875" customWidth="1"/>
    <col min="15621" max="15621" width="17.140625" customWidth="1"/>
    <col min="15622" max="15622" width="17.7109375" customWidth="1"/>
    <col min="15873" max="15873" width="36.42578125" customWidth="1"/>
    <col min="15874" max="15874" width="10.140625" customWidth="1"/>
    <col min="15875" max="15876" width="18.85546875" customWidth="1"/>
    <col min="15877" max="15877" width="17.140625" customWidth="1"/>
    <col min="15878" max="15878" width="17.7109375" customWidth="1"/>
    <col min="16129" max="16129" width="36.42578125" customWidth="1"/>
    <col min="16130" max="16130" width="10.140625" customWidth="1"/>
    <col min="16131" max="16132" width="18.85546875" customWidth="1"/>
    <col min="16133" max="16133" width="17.140625" customWidth="1"/>
    <col min="16134" max="16134" width="17.7109375" customWidth="1"/>
  </cols>
  <sheetData>
    <row r="1" spans="1:6" x14ac:dyDescent="0.25">
      <c r="A1" s="69" t="s">
        <v>456</v>
      </c>
      <c r="B1" s="79"/>
      <c r="C1" s="79"/>
      <c r="D1" s="79"/>
      <c r="E1" s="79"/>
      <c r="F1" s="79"/>
    </row>
    <row r="2" spans="1:6" x14ac:dyDescent="0.25">
      <c r="A2" s="71" t="s">
        <v>447</v>
      </c>
      <c r="B2" s="70"/>
      <c r="C2" s="70"/>
      <c r="D2" s="70"/>
      <c r="E2" s="70"/>
      <c r="F2" s="70"/>
    </row>
    <row r="3" spans="1:6" ht="18" x14ac:dyDescent="0.25">
      <c r="A3" s="3"/>
      <c r="F3" t="s">
        <v>450</v>
      </c>
    </row>
    <row r="4" spans="1:6" x14ac:dyDescent="0.25">
      <c r="F4" t="s">
        <v>453</v>
      </c>
    </row>
    <row r="5" spans="1:6" ht="15" customHeight="1" x14ac:dyDescent="0.25">
      <c r="A5" s="72" t="s">
        <v>2</v>
      </c>
      <c r="B5" s="74" t="s">
        <v>3</v>
      </c>
      <c r="C5" s="89" t="s">
        <v>1</v>
      </c>
      <c r="D5" s="90"/>
      <c r="E5" s="76" t="s">
        <v>414</v>
      </c>
      <c r="F5" s="87"/>
    </row>
    <row r="6" spans="1:6" x14ac:dyDescent="0.25">
      <c r="A6" s="83"/>
      <c r="B6" s="83"/>
      <c r="C6" s="5" t="s">
        <v>4</v>
      </c>
      <c r="D6" s="5" t="s">
        <v>5</v>
      </c>
      <c r="E6" s="5" t="s">
        <v>4</v>
      </c>
      <c r="F6" s="5" t="s">
        <v>5</v>
      </c>
    </row>
    <row r="7" spans="1:6" x14ac:dyDescent="0.25">
      <c r="A7" s="10"/>
      <c r="B7" s="10"/>
      <c r="C7" s="10"/>
      <c r="D7" s="10"/>
      <c r="E7" s="10"/>
      <c r="F7" s="10"/>
    </row>
    <row r="8" spans="1:6" x14ac:dyDescent="0.25">
      <c r="A8" s="10"/>
      <c r="B8" s="10"/>
      <c r="C8" s="10"/>
      <c r="D8" s="10"/>
      <c r="E8" s="10"/>
      <c r="F8" s="10"/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10"/>
      <c r="B10" s="10"/>
      <c r="C10" s="10"/>
      <c r="D10" s="10"/>
      <c r="E10" s="10"/>
      <c r="F10" s="10"/>
    </row>
    <row r="11" spans="1:6" x14ac:dyDescent="0.25">
      <c r="A11" s="66" t="s">
        <v>448</v>
      </c>
      <c r="B11" s="67" t="s">
        <v>138</v>
      </c>
      <c r="C11" s="68">
        <v>12640</v>
      </c>
      <c r="D11" s="68">
        <v>22708</v>
      </c>
      <c r="E11" s="68">
        <v>12640</v>
      </c>
      <c r="F11" s="68">
        <v>22708</v>
      </c>
    </row>
    <row r="12" spans="1:6" x14ac:dyDescent="0.25">
      <c r="A12" s="35"/>
      <c r="B12" s="49"/>
      <c r="C12" s="10"/>
      <c r="D12" s="10"/>
      <c r="E12" s="10"/>
      <c r="F12" s="10"/>
    </row>
    <row r="13" spans="1:6" x14ac:dyDescent="0.25">
      <c r="A13" s="35"/>
      <c r="B13" s="49"/>
      <c r="C13" s="10"/>
      <c r="D13" s="10"/>
      <c r="E13" s="10"/>
      <c r="F13" s="10"/>
    </row>
    <row r="14" spans="1:6" x14ac:dyDescent="0.25">
      <c r="A14" s="35"/>
      <c r="B14" s="49"/>
      <c r="C14" s="10"/>
      <c r="D14" s="10"/>
      <c r="E14" s="10"/>
      <c r="F14" s="10"/>
    </row>
    <row r="15" spans="1:6" x14ac:dyDescent="0.25">
      <c r="A15" s="35"/>
      <c r="B15" s="49"/>
      <c r="C15" s="10"/>
      <c r="D15" s="10"/>
      <c r="E15" s="10"/>
      <c r="F15" s="10"/>
    </row>
    <row r="16" spans="1:6" x14ac:dyDescent="0.25">
      <c r="A16" s="66" t="s">
        <v>449</v>
      </c>
      <c r="B16" s="67" t="s">
        <v>138</v>
      </c>
      <c r="C16" s="68"/>
      <c r="D16" s="68"/>
      <c r="E16" s="68"/>
      <c r="F16" s="68"/>
    </row>
  </sheetData>
  <mergeCells count="6">
    <mergeCell ref="A1:F1"/>
    <mergeCell ref="A2:F2"/>
    <mergeCell ref="A5:A6"/>
    <mergeCell ref="B5:B6"/>
    <mergeCell ref="C5:D5"/>
    <mergeCell ref="E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Kiadások</vt:lpstr>
      <vt:lpstr>Bevételek</vt:lpstr>
      <vt:lpstr>Beruházások</vt:lpstr>
      <vt:lpstr>Átvett</vt:lpstr>
      <vt:lpstr>Tartalék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Püspökmolnári Önkorm</dc:creator>
  <cp:lastModifiedBy>Püspökmolnári Önkorm</cp:lastModifiedBy>
  <cp:lastPrinted>2015-05-15T08:51:33Z</cp:lastPrinted>
  <dcterms:created xsi:type="dcterms:W3CDTF">2015-04-28T11:09:28Z</dcterms:created>
  <dcterms:modified xsi:type="dcterms:W3CDTF">2015-05-15T09:02:28Z</dcterms:modified>
</cp:coreProperties>
</file>