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9675" windowHeight="73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<sst xmlns="http://schemas.openxmlformats.org/spreadsheetml/2006/main" count="42" uniqueCount="30">
  <si>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Megnevezés</t>
  </si>
  <si>
    <t>SZOCIÁLIS JUTTATÁSOK ÖSSZESEN</t>
  </si>
  <si>
    <t>Köztemetés</t>
  </si>
  <si>
    <t>Lakásfenntartási támogatás</t>
  </si>
  <si>
    <t>2015 er előirányzat</t>
  </si>
  <si>
    <t>2015 mód előirányzat</t>
  </si>
  <si>
    <t>2015 évi várható telj</t>
  </si>
  <si>
    <t>2016 évi terv</t>
  </si>
  <si>
    <t>Pénzbeli óvodáztatási támogatás</t>
  </si>
  <si>
    <t>Foglalkoztatást helyettesítő támogatás</t>
  </si>
  <si>
    <t>Rendszeres pénzbeli szoc segély</t>
  </si>
  <si>
    <t>Gyerm véd kedv rész Erzsébet utalvány</t>
  </si>
  <si>
    <t>Helyi ápolási díj</t>
  </si>
  <si>
    <t>Helyi megáll közgyógyellátás</t>
  </si>
  <si>
    <t xml:space="preserve">Települési támogatás </t>
  </si>
  <si>
    <t>70 év felettiek támogatása</t>
  </si>
  <si>
    <t>válságkezelési támogatás</t>
  </si>
  <si>
    <t>temetési segély/települési 100eFt,rendkív 300eFt</t>
  </si>
  <si>
    <t>felzárkóztatási támogatás</t>
  </si>
  <si>
    <t>gyógyzer támogatás</t>
  </si>
  <si>
    <t>települési lakásfenntartási támogatás</t>
  </si>
  <si>
    <t xml:space="preserve">tüzifa </t>
  </si>
  <si>
    <t>beiskolázási támogatás</t>
  </si>
  <si>
    <t>2016 er előirányzat</t>
  </si>
  <si>
    <t>2016 mód előirányzat</t>
  </si>
  <si>
    <t>2016 évi várható telj</t>
  </si>
  <si>
    <t>2017 évi terv</t>
  </si>
  <si>
    <t>gyógyszer támogatás</t>
  </si>
  <si>
    <t>nagycsaládosoknak karácsonyi csomag</t>
  </si>
  <si>
    <t>65 év felettiek karácsonyi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</si>
</sst>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Normal="75" workbookViewId="0" topLeftCell="A13">
      <selection activeCell="B1" sqref="B1:F27"/>
    </sheetView>
  </sheetViews>
  <sheetFormatPr defaultColWidth="9.00390625" defaultRowHeight="12.75"/>
  <cols>
    <col min="1" max="1" width="3.875" style="0" customWidth="1"/>
    <col min="2" max="2" width="40.625" style="0" customWidth="1"/>
    <col min="3" max="4" width="11.125" style="0" customWidth="1"/>
    <col min="5" max="5" width="11.00390625" style="0" customWidth="1"/>
    <col min="6" max="6" width="11.125" style="0" customWidth="1"/>
  </cols>
  <sheetData>
    <row r="1" spans="1:6" s="1" customFormat="1" ht="15.75">
      <c r="A1" s="4"/>
      <c r="B1" s="7" t="s">
        <v>0</v>
      </c>
      <c r="C1" s="8"/>
      <c r="D1" s="14"/>
      <c r="E1" s="14"/>
      <c r="F1" s="14"/>
    </row>
    <row r="2" spans="1:6" s="1" customFormat="1" ht="38.25">
      <c r="A2" s="5"/>
      <c r="B2" s="11"/>
      <c r="C2" s="16" t="s">
        <v>4</v>
      </c>
      <c r="D2" s="15" t="s">
        <v>5</v>
      </c>
      <c r="E2" s="15" t="s">
        <v>6</v>
      </c>
      <c r="F2" s="15" t="s">
        <v>7</v>
      </c>
    </row>
    <row r="3" spans="1:6" s="1" customFormat="1" ht="15">
      <c r="A3" s="5"/>
      <c r="B3" s="19" t="s">
        <v>8</v>
      </c>
      <c r="C3" s="9"/>
      <c r="D3" s="20">
        <v>150000</v>
      </c>
      <c r="E3" s="20">
        <v>150000</v>
      </c>
      <c r="F3" s="20"/>
    </row>
    <row r="4" spans="1:6" s="1" customFormat="1" ht="15">
      <c r="A4" s="5"/>
      <c r="B4" s="19"/>
      <c r="C4" s="9"/>
      <c r="D4" s="20"/>
      <c r="E4" s="20"/>
      <c r="F4" s="20"/>
    </row>
    <row r="5" spans="1:6" s="1" customFormat="1" ht="15">
      <c r="A5" s="5"/>
      <c r="B5" s="19" t="s">
        <v>11</v>
      </c>
      <c r="C5" s="9"/>
      <c r="D5" s="20">
        <v>1850200</v>
      </c>
      <c r="E5" s="20">
        <v>1850200</v>
      </c>
      <c r="F5" s="20"/>
    </row>
    <row r="6" spans="1:6" s="1" customFormat="1" ht="15">
      <c r="A6" s="5"/>
      <c r="B6" s="19"/>
      <c r="C6" s="9"/>
      <c r="D6" s="20"/>
      <c r="E6" s="20"/>
      <c r="F6" s="20"/>
    </row>
    <row r="7" spans="1:6" s="1" customFormat="1" ht="15">
      <c r="A7" s="5"/>
      <c r="B7" s="19" t="s">
        <v>9</v>
      </c>
      <c r="C7" s="9">
        <v>296000</v>
      </c>
      <c r="D7" s="20">
        <v>1408280</v>
      </c>
      <c r="E7" s="20">
        <v>1408280</v>
      </c>
      <c r="F7" s="20"/>
    </row>
    <row r="8" spans="1:6" s="1" customFormat="1" ht="15">
      <c r="A8" s="5"/>
      <c r="B8" s="19" t="s">
        <v>10</v>
      </c>
      <c r="C8" s="9">
        <v>68000</v>
      </c>
      <c r="D8" s="20">
        <v>674846</v>
      </c>
      <c r="E8" s="20">
        <v>674846</v>
      </c>
      <c r="F8" s="20"/>
    </row>
    <row r="9" spans="1:6" s="1" customFormat="1" ht="15">
      <c r="A9" s="5"/>
      <c r="B9" s="19" t="s">
        <v>3</v>
      </c>
      <c r="C9" s="9">
        <v>469000</v>
      </c>
      <c r="D9" s="20">
        <v>4836000</v>
      </c>
      <c r="E9" s="20">
        <v>4825369</v>
      </c>
      <c r="F9" s="20"/>
    </row>
    <row r="10" spans="1:6" s="3" customFormat="1" ht="15">
      <c r="A10" s="5"/>
      <c r="B10" s="19"/>
      <c r="C10" s="10">
        <f>SUM(C7:C9)</f>
        <v>833000</v>
      </c>
      <c r="D10" s="10">
        <f>SUM(D7:D9)</f>
        <v>6919126</v>
      </c>
      <c r="E10" s="10">
        <f>SUM(E7:E9)</f>
        <v>6908495</v>
      </c>
      <c r="F10" s="21"/>
    </row>
    <row r="11" spans="1:6" s="1" customFormat="1" ht="15">
      <c r="A11" s="5"/>
      <c r="B11" s="22"/>
      <c r="C11" s="9"/>
      <c r="D11" s="20"/>
      <c r="E11" s="20"/>
      <c r="F11" s="20"/>
    </row>
    <row r="12" spans="1:6" s="3" customFormat="1" ht="15">
      <c r="A12" s="5"/>
      <c r="B12" s="19" t="s">
        <v>12</v>
      </c>
      <c r="C12" s="9">
        <v>47000</v>
      </c>
      <c r="D12" s="21">
        <v>70800</v>
      </c>
      <c r="E12" s="21">
        <v>70800</v>
      </c>
      <c r="F12" s="21"/>
    </row>
    <row r="13" spans="1:6" s="1" customFormat="1" ht="15">
      <c r="A13" s="5"/>
      <c r="B13" s="22" t="s">
        <v>13</v>
      </c>
      <c r="C13" s="9">
        <v>90000</v>
      </c>
      <c r="D13" s="20">
        <v>90000</v>
      </c>
      <c r="E13" s="20">
        <v>45000</v>
      </c>
      <c r="F13" s="20"/>
    </row>
    <row r="14" spans="1:6" s="3" customFormat="1" ht="15">
      <c r="A14" s="5"/>
      <c r="B14" s="19"/>
      <c r="C14" s="9"/>
      <c r="D14" s="21"/>
      <c r="E14" s="21"/>
      <c r="F14" s="21"/>
    </row>
    <row r="15" spans="1:6" s="1" customFormat="1" ht="15">
      <c r="A15" s="5"/>
      <c r="B15" s="19" t="s">
        <v>2</v>
      </c>
      <c r="C15" s="9">
        <v>400000</v>
      </c>
      <c r="D15" s="20">
        <v>619438</v>
      </c>
      <c r="E15" s="20">
        <v>619438</v>
      </c>
      <c r="F15" s="23">
        <v>600000</v>
      </c>
    </row>
    <row r="16" spans="1:6" s="1" customFormat="1" ht="15">
      <c r="A16" s="5"/>
      <c r="B16" s="22"/>
      <c r="C16" s="9"/>
      <c r="D16" s="20"/>
      <c r="E16" s="20"/>
      <c r="F16" s="20"/>
    </row>
    <row r="17" spans="1:6" s="1" customFormat="1" ht="15">
      <c r="A17" s="5"/>
      <c r="B17" s="14"/>
      <c r="C17" s="14"/>
      <c r="D17" s="14"/>
      <c r="E17" s="14"/>
      <c r="F17" s="20"/>
    </row>
    <row r="18" spans="1:6" s="1" customFormat="1" ht="15">
      <c r="A18" s="5"/>
      <c r="B18" s="19" t="s">
        <v>15</v>
      </c>
      <c r="C18" s="9"/>
      <c r="D18" s="20"/>
      <c r="E18" s="20"/>
      <c r="F18" s="20">
        <v>3200000</v>
      </c>
    </row>
    <row r="19" spans="1:6" s="1" customFormat="1" ht="15">
      <c r="A19" s="5"/>
      <c r="B19" s="19" t="s">
        <v>16</v>
      </c>
      <c r="C19" s="9"/>
      <c r="D19" s="20"/>
      <c r="E19" s="20"/>
      <c r="F19" s="20">
        <v>300000</v>
      </c>
    </row>
    <row r="20" spans="1:6" s="1" customFormat="1" ht="15">
      <c r="A20" s="5"/>
      <c r="B20" s="19" t="s">
        <v>17</v>
      </c>
      <c r="C20" s="9"/>
      <c r="D20" s="20"/>
      <c r="E20" s="20"/>
      <c r="F20" s="20">
        <v>400000</v>
      </c>
    </row>
    <row r="21" spans="1:6" s="1" customFormat="1" ht="15">
      <c r="A21" s="5"/>
      <c r="B21" s="19" t="s">
        <v>18</v>
      </c>
      <c r="C21" s="9"/>
      <c r="D21" s="20"/>
      <c r="E21" s="20"/>
      <c r="F21" s="20">
        <v>200000</v>
      </c>
    </row>
    <row r="22" spans="1:6" s="1" customFormat="1" ht="15">
      <c r="A22" s="5"/>
      <c r="B22" s="19" t="s">
        <v>19</v>
      </c>
      <c r="C22" s="9"/>
      <c r="D22" s="20"/>
      <c r="E22" s="20"/>
      <c r="F22" s="20">
        <v>100000</v>
      </c>
    </row>
    <row r="23" spans="1:6" s="1" customFormat="1" ht="15">
      <c r="A23" s="5"/>
      <c r="B23" s="19" t="s">
        <v>20</v>
      </c>
      <c r="C23" s="9"/>
      <c r="D23" s="20"/>
      <c r="E23" s="20"/>
      <c r="F23" s="20">
        <v>1000000</v>
      </c>
    </row>
    <row r="24" spans="1:6" s="1" customFormat="1" ht="15">
      <c r="A24" s="5"/>
      <c r="B24" s="19" t="s">
        <v>21</v>
      </c>
      <c r="C24" s="9"/>
      <c r="D24" s="20"/>
      <c r="E24" s="20"/>
      <c r="F24" s="20">
        <v>3000000</v>
      </c>
    </row>
    <row r="25" spans="1:6" s="1" customFormat="1" ht="15">
      <c r="A25" s="5"/>
      <c r="B25" s="19" t="s">
        <v>22</v>
      </c>
      <c r="C25" s="9"/>
      <c r="D25" s="20"/>
      <c r="E25" s="20"/>
      <c r="F25" s="20">
        <v>300000</v>
      </c>
    </row>
    <row r="26" spans="1:6" s="1" customFormat="1" ht="15">
      <c r="A26" s="5"/>
      <c r="B26" s="17" t="s">
        <v>14</v>
      </c>
      <c r="C26" s="9">
        <v>13000000</v>
      </c>
      <c r="D26" s="20">
        <v>6692270</v>
      </c>
      <c r="E26" s="20">
        <v>5853358</v>
      </c>
      <c r="F26" s="20">
        <f>SUM(F18:F25)</f>
        <v>8500000</v>
      </c>
    </row>
    <row r="27" spans="1:6" s="1" customFormat="1" ht="15.75" customHeight="1">
      <c r="A27" s="6"/>
      <c r="B27" s="12" t="s">
        <v>1</v>
      </c>
      <c r="C27" s="13">
        <f>C3+C10+C12+C13+C15+C26</f>
        <v>14370000</v>
      </c>
      <c r="D27" s="13">
        <f>D3+D10+D12+D13+D15+D26</f>
        <v>14541634</v>
      </c>
      <c r="E27" s="13">
        <f>E3+E10+E12+E13+E15+E26</f>
        <v>13647091</v>
      </c>
      <c r="F27" s="18">
        <f>F15+F26</f>
        <v>9100000</v>
      </c>
    </row>
    <row r="28" spans="1:3" ht="14.25">
      <c r="A28" s="2"/>
      <c r="B28" s="2"/>
      <c r="C28" s="2"/>
    </row>
  </sheetData>
  <sheetProtection/>
  <printOptions horizontalCentered="1" verticalCentered="1"/>
  <pageMargins left="0.4" right="0.47" top="1.63" bottom="4.25" header="0.6" footer="0.5118110236220472"/>
  <pageSetup horizontalDpi="360" verticalDpi="360" orientation="portrait" paperSize="9" r:id="rId1"/>
  <headerFooter scaleWithDoc="0" alignWithMargins="0">
    <oddHeader>&amp;C&amp;"Arial CE,Félkövér"&amp;11
Szociális juttatások részletezése
2016
&amp;R&amp;8Bölcske Községi Önkormányzat
2016 évi költségvetési rendeletéhez
5.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Layout" workbookViewId="0" topLeftCell="A1">
      <selection activeCell="B25" sqref="B25"/>
    </sheetView>
  </sheetViews>
  <sheetFormatPr defaultColWidth="9.00390625" defaultRowHeight="12.75"/>
  <cols>
    <col min="1" max="1" width="37.00390625" style="0" customWidth="1"/>
    <col min="2" max="2" width="12.875" style="0" customWidth="1"/>
    <col min="3" max="5" width="12.75390625" style="0" customWidth="1"/>
  </cols>
  <sheetData>
    <row r="1" spans="1:5" ht="15.75">
      <c r="A1" s="7" t="s">
        <v>0</v>
      </c>
      <c r="B1" s="8"/>
      <c r="C1" s="14"/>
      <c r="D1" s="14"/>
      <c r="E1" s="14"/>
    </row>
    <row r="2" spans="1:5" ht="25.5">
      <c r="A2" s="11"/>
      <c r="B2" s="16" t="s">
        <v>23</v>
      </c>
      <c r="C2" s="15" t="s">
        <v>24</v>
      </c>
      <c r="D2" s="15" t="s">
        <v>25</v>
      </c>
      <c r="E2" s="15" t="s">
        <v>26</v>
      </c>
    </row>
    <row r="3" spans="1:5" ht="12.75">
      <c r="A3" s="19"/>
      <c r="B3" s="9"/>
      <c r="C3" s="20"/>
      <c r="D3" s="20"/>
      <c r="E3" s="20"/>
    </row>
    <row r="4" spans="1:5" ht="12.75">
      <c r="A4" s="19" t="s">
        <v>11</v>
      </c>
      <c r="B4" s="9"/>
      <c r="C4" s="20">
        <v>1450000</v>
      </c>
      <c r="D4" s="20">
        <v>1450000</v>
      </c>
      <c r="E4" s="20"/>
    </row>
    <row r="5" spans="1:5" ht="12.75">
      <c r="A5" s="19"/>
      <c r="B5" s="9"/>
      <c r="C5" s="20"/>
      <c r="D5" s="20"/>
      <c r="E5" s="20"/>
    </row>
    <row r="6" spans="1:5" ht="12.75">
      <c r="A6" s="19"/>
      <c r="B6" s="9"/>
      <c r="C6" s="9"/>
      <c r="D6" s="20"/>
      <c r="E6" s="20"/>
    </row>
    <row r="7" spans="1:5" ht="12.75">
      <c r="A7" s="14"/>
      <c r="B7" s="14"/>
      <c r="C7" s="14"/>
      <c r="D7" s="14"/>
      <c r="E7" s="20"/>
    </row>
    <row r="8" spans="1:5" ht="12.75">
      <c r="A8" s="19" t="s">
        <v>15</v>
      </c>
      <c r="B8" s="20">
        <v>3200000</v>
      </c>
      <c r="C8" s="20">
        <v>3200000</v>
      </c>
      <c r="D8" s="20">
        <v>1845901</v>
      </c>
      <c r="E8" s="20">
        <v>2500000</v>
      </c>
    </row>
    <row r="9" spans="1:5" ht="12.75">
      <c r="A9" s="19" t="s">
        <v>29</v>
      </c>
      <c r="B9" s="20"/>
      <c r="C9" s="20"/>
      <c r="D9" s="20">
        <v>2076000</v>
      </c>
      <c r="E9" s="20">
        <v>1500000</v>
      </c>
    </row>
    <row r="10" spans="1:5" ht="12.75">
      <c r="A10" s="19" t="s">
        <v>16</v>
      </c>
      <c r="B10" s="20">
        <v>300000</v>
      </c>
      <c r="C10" s="20">
        <v>300000</v>
      </c>
      <c r="D10" s="20">
        <v>168000</v>
      </c>
      <c r="E10" s="20">
        <v>300000</v>
      </c>
    </row>
    <row r="11" spans="1:5" ht="12.75">
      <c r="A11" s="19" t="s">
        <v>17</v>
      </c>
      <c r="B11" s="20">
        <v>400000</v>
      </c>
      <c r="C11" s="20">
        <v>400000</v>
      </c>
      <c r="D11" s="20">
        <v>50000</v>
      </c>
      <c r="E11" s="20">
        <v>300000</v>
      </c>
    </row>
    <row r="12" spans="1:5" ht="12.75">
      <c r="A12" s="19" t="s">
        <v>2</v>
      </c>
      <c r="B12" s="9">
        <v>600000</v>
      </c>
      <c r="C12" s="9">
        <v>600000</v>
      </c>
      <c r="D12" s="20">
        <v>226000</v>
      </c>
      <c r="E12" s="20">
        <v>400000</v>
      </c>
    </row>
    <row r="13" spans="1:5" ht="12.75">
      <c r="A13" s="19" t="s">
        <v>18</v>
      </c>
      <c r="B13" s="20">
        <v>200000</v>
      </c>
      <c r="C13" s="20">
        <v>200000</v>
      </c>
      <c r="D13" s="20">
        <v>85000</v>
      </c>
      <c r="E13" s="20">
        <v>200000</v>
      </c>
    </row>
    <row r="14" spans="1:5" ht="12.75">
      <c r="A14" s="19" t="s">
        <v>27</v>
      </c>
      <c r="B14" s="20">
        <v>100000</v>
      </c>
      <c r="C14" s="20">
        <v>100000</v>
      </c>
      <c r="D14" s="20"/>
      <c r="E14" s="20">
        <v>100000</v>
      </c>
    </row>
    <row r="15" spans="1:5" ht="12.75">
      <c r="A15" s="19" t="s">
        <v>20</v>
      </c>
      <c r="B15" s="20">
        <v>1000000</v>
      </c>
      <c r="C15" s="20">
        <v>1000000</v>
      </c>
      <c r="D15" s="20">
        <v>102408</v>
      </c>
      <c r="E15" s="20">
        <v>500000</v>
      </c>
    </row>
    <row r="16" spans="1:5" ht="12.75">
      <c r="A16" s="19" t="s">
        <v>21</v>
      </c>
      <c r="B16" s="20">
        <v>3000000</v>
      </c>
      <c r="C16" s="20">
        <v>3000000</v>
      </c>
      <c r="D16" s="20">
        <v>238000</v>
      </c>
      <c r="E16" s="20">
        <v>500000</v>
      </c>
    </row>
    <row r="17" spans="1:5" ht="12.75">
      <c r="A17" s="19" t="s">
        <v>22</v>
      </c>
      <c r="B17" s="20">
        <v>300000</v>
      </c>
      <c r="C17" s="20">
        <v>300000</v>
      </c>
      <c r="D17" s="20"/>
      <c r="E17" s="20">
        <v>300000</v>
      </c>
    </row>
    <row r="18" spans="1:5" ht="12.75">
      <c r="A18" s="19" t="s">
        <v>28</v>
      </c>
      <c r="B18" s="20"/>
      <c r="C18" s="20"/>
      <c r="D18" s="20">
        <v>900000</v>
      </c>
      <c r="E18" s="20">
        <v>900000</v>
      </c>
    </row>
    <row r="19" spans="1:5" ht="12.75">
      <c r="A19" s="17" t="s">
        <v>14</v>
      </c>
      <c r="B19" s="20">
        <f>SUM(B8:B17)</f>
        <v>9100000</v>
      </c>
      <c r="C19" s="20">
        <f>SUM(C8:C17)</f>
        <v>9100000</v>
      </c>
      <c r="D19" s="20">
        <f>SUM(D8:D18)</f>
        <v>5691309</v>
      </c>
      <c r="E19" s="20">
        <f>SUM(E8:E18)</f>
        <v>7500000</v>
      </c>
    </row>
    <row r="20" spans="1:5" ht="12.75">
      <c r="A20" s="17"/>
      <c r="B20" s="9"/>
      <c r="C20" s="20"/>
      <c r="D20" s="20"/>
      <c r="E20" s="20"/>
    </row>
    <row r="21" spans="1:5" ht="12.75">
      <c r="A21" s="17"/>
      <c r="B21" s="9"/>
      <c r="C21" s="20"/>
      <c r="D21" s="20"/>
      <c r="E21" s="20"/>
    </row>
    <row r="22" spans="1:5" ht="12.75">
      <c r="A22" s="12" t="s">
        <v>1</v>
      </c>
      <c r="B22" s="13">
        <f>B4+B6+B19</f>
        <v>9100000</v>
      </c>
      <c r="C22" s="13">
        <f>C4+C6+C19</f>
        <v>10550000</v>
      </c>
      <c r="D22" s="13">
        <f>D4+D6+D19</f>
        <v>7141309</v>
      </c>
      <c r="E22" s="13">
        <f>E4+E6+E19</f>
        <v>7500000</v>
      </c>
    </row>
  </sheetData>
  <sheetProtection/>
  <printOptions horizontalCentered="1"/>
  <pageMargins left="0.7480314960629921" right="0.7480314960629921" top="1.5" bottom="0.984251968503937" header="0.87" footer="0.5118110236220472"/>
  <pageSetup horizontalDpi="600" verticalDpi="600" orientation="portrait" paperSize="9" r:id="rId1"/>
  <headerFooter alignWithMargins="0">
    <oddHeader>&amp;C&amp;"Arial CE,Félkövér"&amp;12Szociális juttatások részletezése
2017&amp;R&amp;8Bölcske Községi Önkormányzat
2017 évi költségvetési rendeletéhez
5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2017-01-29T15:54:34Z</cp:lastPrinted>
  <dcterms:created xsi:type="dcterms:W3CDTF">1997-01-17T14:02:09Z</dcterms:created>
  <dcterms:modified xsi:type="dcterms:W3CDTF">2017-02-08T12:27:39Z</dcterms:modified>
  <cp:category/>
  <cp:version/>
  <cp:contentType/>
  <cp:contentStatus/>
</cp:coreProperties>
</file>