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Kerkáskápolna\2019_05_21\Káp. ktgvetés módosítás 2018\"/>
    </mc:Choice>
  </mc:AlternateContent>
  <xr:revisionPtr revIDLastSave="0" documentId="8_{20B0654E-4C30-41FA-87BF-476EBE7B58F5}" xr6:coauthVersionLast="41" xr6:coauthVersionMax="41" xr10:uidLastSave="{00000000-0000-0000-0000-000000000000}"/>
  <bookViews>
    <workbookView xWindow="-120" yWindow="-120" windowWidth="29040" windowHeight="15840" xr2:uid="{54369B2F-9FC9-488C-B9C3-8AAA189BACD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22" i="1"/>
  <c r="C22" i="1"/>
  <c r="D14" i="1"/>
  <c r="C14" i="1"/>
  <c r="D8" i="1"/>
  <c r="C8" i="1"/>
</calcChain>
</file>

<file path=xl/sharedStrings.xml><?xml version="1.0" encoding="utf-8"?>
<sst xmlns="http://schemas.openxmlformats.org/spreadsheetml/2006/main" count="44" uniqueCount="40">
  <si>
    <t>4. sz. melléklet</t>
  </si>
  <si>
    <t>2/2019. ( V.27. ) önkormányzati rendelethez</t>
  </si>
  <si>
    <t>KERKÁSKÁPOLNA KÖZSÉG ÖNKORMÁNYZATA
2018. ÉVI BERUHÁZÁSI ÉS FELÚJÍTÁSI KIADÁSAI FELADATONKÉNT/CÉLONKÉNT</t>
  </si>
  <si>
    <t>adatok ezer Ft-ban</t>
  </si>
  <si>
    <t>rovat /ssz.</t>
  </si>
  <si>
    <t>Megnevezés</t>
  </si>
  <si>
    <t>2018. évi eredeti előirányzat</t>
  </si>
  <si>
    <t xml:space="preserve">2018. évi módosítás </t>
  </si>
  <si>
    <t>K6    8.</t>
  </si>
  <si>
    <t>INTÉZMÉNYI BERUHÁZÁSOK</t>
  </si>
  <si>
    <t xml:space="preserve">K62  </t>
  </si>
  <si>
    <t>Vizes blokk és garázs kialakítás</t>
  </si>
  <si>
    <t xml:space="preserve">K63 </t>
  </si>
  <si>
    <t xml:space="preserve">Eszközbeszerzés </t>
  </si>
  <si>
    <t xml:space="preserve">K64  </t>
  </si>
  <si>
    <t>Külterületi utak fejlesztése - gépbeszerzés</t>
  </si>
  <si>
    <t>Eszközbeszerzés - közművelődési normatíva terhére</t>
  </si>
  <si>
    <t>K7     9.</t>
  </si>
  <si>
    <t>FELÚJÍTÁSOK</t>
  </si>
  <si>
    <t xml:space="preserve">K71   </t>
  </si>
  <si>
    <t>Útfelújítás</t>
  </si>
  <si>
    <t>Fűtéskorszerűsítés</t>
  </si>
  <si>
    <t>K8   10.</t>
  </si>
  <si>
    <t>EGYÉB FELHALMOZÁSI KIADÁS</t>
  </si>
  <si>
    <t>K84</t>
  </si>
  <si>
    <t xml:space="preserve">Egyéb felhalmozási célú támogatás államháztartáson belülre </t>
  </si>
  <si>
    <t xml:space="preserve"> - Helyi önkormányzatoknak és költségvetési szerveiknek</t>
  </si>
  <si>
    <t>K89</t>
  </si>
  <si>
    <t xml:space="preserve">Egyéb felhalmozási célú támogatás államháztartáson kivülre </t>
  </si>
  <si>
    <t>A fenti előirányzatokból 2018. költségvetési év azon fejlesztési céljai, amelyek megvalósításához a Stabilitási tv. 3. § (1) bekezdése szerinti adósságot keletkeztető ügylet megkötése válik vagy válhat szükségessé</t>
  </si>
  <si>
    <t>forrás ezer Ft-ban</t>
  </si>
  <si>
    <t>Ssz.</t>
  </si>
  <si>
    <t>2018. évi módosítás</t>
  </si>
  <si>
    <t>Hitel, kölcsön felvétele, átvállalása</t>
  </si>
  <si>
    <t>Hitelviszonyt megtestesítő értékpapír forgalomba hozatala</t>
  </si>
  <si>
    <t>Váltó kibocsátása</t>
  </si>
  <si>
    <t>Pénzügyi lizing</t>
  </si>
  <si>
    <t>Visszavásárlási kötelezettség kikötésével megkötött adásvételi szerződés</t>
  </si>
  <si>
    <t>Halasztott fizetés, részletfizetés</t>
  </si>
  <si>
    <t>Külföldi hitelintézetek által, származékos műveletek különbözeteként az ÁKK Zrt-nél elhelyezett fedezeti betétek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</si>
</sst>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3" fontId="3" fillId="0" borderId="7" xfId="0" applyNumberFormat="1" applyFont="1" applyBorder="1"/>
    <xf numFmtId="0" fontId="4" fillId="0" borderId="1" xfId="0" applyFont="1" applyBorder="1"/>
    <xf numFmtId="0" fontId="4" fillId="0" borderId="2" xfId="0" applyFont="1" applyBorder="1"/>
    <xf numFmtId="3" fontId="4" fillId="0" borderId="3" xfId="0" applyNumberFormat="1" applyFont="1" applyBorder="1"/>
    <xf numFmtId="3" fontId="4" fillId="0" borderId="4" xfId="0" applyNumberFormat="1" applyFont="1" applyBorder="1" applyAlignment="1"/>
    <xf numFmtId="0" fontId="4" fillId="0" borderId="4" xfId="0" applyFont="1" applyBorder="1"/>
    <xf numFmtId="3" fontId="4" fillId="0" borderId="4" xfId="0" applyNumberFormat="1" applyFont="1" applyBorder="1"/>
    <xf numFmtId="0" fontId="4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3" fontId="3" fillId="0" borderId="11" xfId="0" applyNumberFormat="1" applyFont="1" applyBorder="1"/>
    <xf numFmtId="0" fontId="3" fillId="0" borderId="12" xfId="0" applyFont="1" applyBorder="1"/>
    <xf numFmtId="0" fontId="5" fillId="0" borderId="4" xfId="0" applyFont="1" applyBorder="1"/>
    <xf numFmtId="3" fontId="5" fillId="0" borderId="13" xfId="0" applyNumberFormat="1" applyFont="1" applyBorder="1"/>
    <xf numFmtId="0" fontId="3" fillId="0" borderId="14" xfId="0" applyFont="1" applyBorder="1"/>
    <xf numFmtId="0" fontId="5" fillId="0" borderId="15" xfId="0" applyFont="1" applyBorder="1"/>
    <xf numFmtId="3" fontId="5" fillId="0" borderId="16" xfId="0" applyNumberFormat="1" applyFont="1" applyBorder="1"/>
    <xf numFmtId="0" fontId="4" fillId="0" borderId="17" xfId="0" applyFont="1" applyBorder="1"/>
    <xf numFmtId="0" fontId="5" fillId="0" borderId="18" xfId="0" applyFont="1" applyBorder="1" applyAlignment="1">
      <alignment wrapText="1"/>
    </xf>
    <xf numFmtId="3" fontId="4" fillId="0" borderId="19" xfId="0" applyNumberFormat="1" applyFont="1" applyBorder="1"/>
    <xf numFmtId="0" fontId="3" fillId="0" borderId="20" xfId="0" applyFont="1" applyBorder="1"/>
    <xf numFmtId="0" fontId="3" fillId="0" borderId="8" xfId="0" applyFont="1" applyBorder="1"/>
    <xf numFmtId="3" fontId="3" fillId="0" borderId="21" xfId="0" applyNumberFormat="1" applyFont="1" applyBorder="1"/>
    <xf numFmtId="0" fontId="4" fillId="0" borderId="12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0" xfId="0" applyFont="1" applyAlignment="1">
      <alignment horizontal="justify" wrapText="1"/>
    </xf>
    <xf numFmtId="0" fontId="0" fillId="0" borderId="0" xfId="0" applyAlignment="1"/>
    <xf numFmtId="0" fontId="2" fillId="0" borderId="0" xfId="0" applyFont="1" applyAlignment="1">
      <alignment horizontal="justify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24" xfId="0" applyFont="1" applyBorder="1"/>
    <xf numFmtId="3" fontId="3" fillId="0" borderId="25" xfId="0" applyNumberFormat="1" applyFont="1" applyBorder="1"/>
    <xf numFmtId="3" fontId="4" fillId="0" borderId="13" xfId="0" applyNumberFormat="1" applyFont="1" applyBorder="1"/>
    <xf numFmtId="0" fontId="3" fillId="0" borderId="26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3" fontId="3" fillId="0" borderId="13" xfId="0" applyNumberFormat="1" applyFont="1" applyBorder="1"/>
    <xf numFmtId="0" fontId="3" fillId="0" borderId="12" xfId="0" applyFont="1" applyBorder="1" applyAlignment="1">
      <alignment horizontal="left"/>
    </xf>
    <xf numFmtId="0" fontId="4" fillId="0" borderId="12" xfId="0" applyFont="1" applyBorder="1"/>
    <xf numFmtId="0" fontId="3" fillId="0" borderId="4" xfId="0" applyFont="1" applyBorder="1"/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4" fillId="0" borderId="18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4288-7077-471F-BC86-50C9053C2AEB}">
  <dimension ref="A1:D45"/>
  <sheetViews>
    <sheetView tabSelected="1" workbookViewId="0">
      <selection sqref="A1:D1048576"/>
    </sheetView>
  </sheetViews>
  <sheetFormatPr defaultRowHeight="15" x14ac:dyDescent="0.25"/>
  <cols>
    <col min="1" max="1" width="7.42578125" customWidth="1"/>
    <col min="2" max="2" width="53.5703125" customWidth="1"/>
    <col min="3" max="3" width="12.28515625" customWidth="1"/>
    <col min="4" max="4" width="12.85546875" customWidth="1"/>
  </cols>
  <sheetData>
    <row r="1" spans="1:4" x14ac:dyDescent="0.25">
      <c r="A1" s="1"/>
      <c r="B1" s="1"/>
      <c r="C1" s="2"/>
      <c r="D1" s="2" t="s">
        <v>0</v>
      </c>
    </row>
    <row r="2" spans="1:4" x14ac:dyDescent="0.25">
      <c r="A2" s="1"/>
      <c r="B2" s="1"/>
      <c r="C2" s="2"/>
    </row>
    <row r="3" spans="1:4" x14ac:dyDescent="0.25">
      <c r="A3" s="3" t="s">
        <v>1</v>
      </c>
      <c r="B3" s="3"/>
      <c r="C3" s="3"/>
    </row>
    <row r="4" spans="1:4" x14ac:dyDescent="0.25">
      <c r="A4" s="4" t="s">
        <v>2</v>
      </c>
      <c r="B4" s="5"/>
      <c r="C4" s="5"/>
    </row>
    <row r="5" spans="1:4" x14ac:dyDescent="0.25">
      <c r="A5" s="6"/>
      <c r="B5" s="7"/>
      <c r="C5" s="7"/>
    </row>
    <row r="6" spans="1:4" ht="15.75" thickBot="1" x14ac:dyDescent="0.3">
      <c r="A6" s="1"/>
      <c r="B6" s="1"/>
      <c r="C6" s="2"/>
      <c r="D6" s="2" t="s">
        <v>3</v>
      </c>
    </row>
    <row r="7" spans="1:4" ht="39.75" thickTop="1" thickBot="1" x14ac:dyDescent="0.3">
      <c r="A7" s="8" t="s">
        <v>4</v>
      </c>
      <c r="B7" s="9" t="s">
        <v>5</v>
      </c>
      <c r="C7" s="10" t="s">
        <v>6</v>
      </c>
      <c r="D7" s="11" t="s">
        <v>7</v>
      </c>
    </row>
    <row r="8" spans="1:4" ht="16.5" thickTop="1" thickBot="1" x14ac:dyDescent="0.3">
      <c r="A8" s="12" t="s">
        <v>8</v>
      </c>
      <c r="B8" s="13" t="s">
        <v>9</v>
      </c>
      <c r="C8" s="14">
        <f>C9+C10+C11+C12</f>
        <v>15439</v>
      </c>
      <c r="D8" s="14">
        <f>D9+D10+D11+D12</f>
        <v>16255</v>
      </c>
    </row>
    <row r="9" spans="1:4" ht="16.5" thickTop="1" thickBot="1" x14ac:dyDescent="0.3">
      <c r="A9" s="15" t="s">
        <v>10</v>
      </c>
      <c r="B9" s="16" t="s">
        <v>11</v>
      </c>
      <c r="C9" s="17">
        <v>3368</v>
      </c>
      <c r="D9" s="18">
        <v>4080</v>
      </c>
    </row>
    <row r="10" spans="1:4" ht="16.5" thickTop="1" thickBot="1" x14ac:dyDescent="0.3">
      <c r="A10" s="15" t="s">
        <v>12</v>
      </c>
      <c r="B10" s="16" t="s">
        <v>13</v>
      </c>
      <c r="C10" s="17">
        <v>0</v>
      </c>
      <c r="D10" s="19">
        <v>104</v>
      </c>
    </row>
    <row r="11" spans="1:4" ht="16.5" thickTop="1" thickBot="1" x14ac:dyDescent="0.3">
      <c r="A11" s="15" t="s">
        <v>14</v>
      </c>
      <c r="B11" s="16" t="s">
        <v>15</v>
      </c>
      <c r="C11" s="17">
        <v>11801</v>
      </c>
      <c r="D11" s="20">
        <v>11801</v>
      </c>
    </row>
    <row r="12" spans="1:4" ht="16.5" thickTop="1" thickBot="1" x14ac:dyDescent="0.3">
      <c r="A12" s="15" t="s">
        <v>14</v>
      </c>
      <c r="B12" s="16" t="s">
        <v>16</v>
      </c>
      <c r="C12" s="17">
        <v>270</v>
      </c>
      <c r="D12" s="19">
        <v>270</v>
      </c>
    </row>
    <row r="13" spans="1:4" ht="16.5" thickTop="1" thickBot="1" x14ac:dyDescent="0.3">
      <c r="A13" s="15"/>
      <c r="B13" s="16"/>
      <c r="C13" s="17"/>
      <c r="D13" s="21"/>
    </row>
    <row r="14" spans="1:4" ht="15.75" thickTop="1" x14ac:dyDescent="0.25">
      <c r="A14" s="22" t="s">
        <v>17</v>
      </c>
      <c r="B14" s="23" t="s">
        <v>18</v>
      </c>
      <c r="C14" s="24">
        <f>SUM(C15+C16)</f>
        <v>800</v>
      </c>
      <c r="D14" s="24">
        <f>SUM(D15+D16)</f>
        <v>800</v>
      </c>
    </row>
    <row r="15" spans="1:4" x14ac:dyDescent="0.25">
      <c r="A15" s="25" t="s">
        <v>19</v>
      </c>
      <c r="B15" s="26" t="s">
        <v>20</v>
      </c>
      <c r="C15" s="27">
        <v>300</v>
      </c>
      <c r="D15" s="20">
        <v>300</v>
      </c>
    </row>
    <row r="16" spans="1:4" x14ac:dyDescent="0.25">
      <c r="A16" s="28" t="s">
        <v>19</v>
      </c>
      <c r="B16" s="29" t="s">
        <v>21</v>
      </c>
      <c r="C16" s="30">
        <v>500</v>
      </c>
      <c r="D16" s="19">
        <v>500</v>
      </c>
    </row>
    <row r="17" spans="1:4" x14ac:dyDescent="0.25">
      <c r="A17" s="28"/>
      <c r="B17" s="29"/>
      <c r="C17" s="30"/>
      <c r="D17" s="19"/>
    </row>
    <row r="18" spans="1:4" x14ac:dyDescent="0.25">
      <c r="A18" s="28"/>
      <c r="B18" s="29"/>
      <c r="C18" s="30"/>
      <c r="D18" s="19"/>
    </row>
    <row r="19" spans="1:4" x14ac:dyDescent="0.25">
      <c r="A19" s="28"/>
      <c r="B19" s="29"/>
      <c r="C19" s="30"/>
      <c r="D19" s="19"/>
    </row>
    <row r="20" spans="1:4" x14ac:dyDescent="0.25">
      <c r="A20" s="28"/>
      <c r="B20" s="29"/>
      <c r="C20" s="30"/>
      <c r="D20" s="19"/>
    </row>
    <row r="21" spans="1:4" ht="15.75" thickBot="1" x14ac:dyDescent="0.3">
      <c r="A21" s="31"/>
      <c r="B21" s="32"/>
      <c r="C21" s="33"/>
      <c r="D21" s="19"/>
    </row>
    <row r="22" spans="1:4" ht="15.75" thickTop="1" x14ac:dyDescent="0.25">
      <c r="A22" s="34" t="s">
        <v>22</v>
      </c>
      <c r="B22" s="35" t="s">
        <v>23</v>
      </c>
      <c r="C22" s="36">
        <f>C23+C25</f>
        <v>108</v>
      </c>
      <c r="D22" s="36">
        <f>D23+D25</f>
        <v>585</v>
      </c>
    </row>
    <row r="23" spans="1:4" x14ac:dyDescent="0.25">
      <c r="A23" s="37" t="s">
        <v>24</v>
      </c>
      <c r="B23" s="38" t="s">
        <v>25</v>
      </c>
      <c r="C23" s="39">
        <v>0</v>
      </c>
      <c r="D23" s="19">
        <f>D24</f>
        <v>477</v>
      </c>
    </row>
    <row r="24" spans="1:4" x14ac:dyDescent="0.25">
      <c r="A24" s="40"/>
      <c r="B24" s="29" t="s">
        <v>26</v>
      </c>
      <c r="C24" s="30">
        <v>0</v>
      </c>
      <c r="D24" s="19">
        <v>477</v>
      </c>
    </row>
    <row r="25" spans="1:4" x14ac:dyDescent="0.25">
      <c r="A25" s="41" t="s">
        <v>27</v>
      </c>
      <c r="B25" s="26" t="s">
        <v>28</v>
      </c>
      <c r="C25" s="27">
        <v>108</v>
      </c>
      <c r="D25" s="19">
        <v>108</v>
      </c>
    </row>
    <row r="26" spans="1:4" x14ac:dyDescent="0.25">
      <c r="A26" s="1"/>
      <c r="B26" s="1"/>
      <c r="C26" s="1"/>
    </row>
    <row r="27" spans="1:4" x14ac:dyDescent="0.25">
      <c r="A27" s="42" t="s">
        <v>29</v>
      </c>
      <c r="B27" s="42"/>
      <c r="C27" s="42"/>
      <c r="D27" s="43"/>
    </row>
    <row r="28" spans="1:4" x14ac:dyDescent="0.25">
      <c r="A28" s="44"/>
      <c r="B28" s="44"/>
      <c r="C28" s="44"/>
    </row>
    <row r="29" spans="1:4" ht="15.75" thickBot="1" x14ac:dyDescent="0.3">
      <c r="A29" s="1"/>
      <c r="B29" s="1"/>
      <c r="C29" s="2"/>
      <c r="D29" s="2" t="s">
        <v>30</v>
      </c>
    </row>
    <row r="30" spans="1:4" ht="39.75" thickTop="1" thickBot="1" x14ac:dyDescent="0.3">
      <c r="A30" s="45" t="s">
        <v>31</v>
      </c>
      <c r="B30" s="46" t="s">
        <v>5</v>
      </c>
      <c r="C30" s="47" t="s">
        <v>6</v>
      </c>
      <c r="D30" s="11" t="s">
        <v>32</v>
      </c>
    </row>
    <row r="31" spans="1:4" x14ac:dyDescent="0.25">
      <c r="A31" s="48" t="s">
        <v>33</v>
      </c>
      <c r="B31" s="49"/>
      <c r="C31" s="50">
        <v>0</v>
      </c>
      <c r="D31" s="19">
        <v>0</v>
      </c>
    </row>
    <row r="32" spans="1:4" x14ac:dyDescent="0.25">
      <c r="A32" s="37"/>
      <c r="B32" s="19"/>
      <c r="C32" s="51"/>
      <c r="D32" s="19"/>
    </row>
    <row r="33" spans="1:4" x14ac:dyDescent="0.25">
      <c r="A33" s="52" t="s">
        <v>34</v>
      </c>
      <c r="B33" s="53"/>
      <c r="C33" s="54">
        <v>0</v>
      </c>
      <c r="D33" s="19">
        <v>0</v>
      </c>
    </row>
    <row r="34" spans="1:4" x14ac:dyDescent="0.25">
      <c r="A34" s="37"/>
      <c r="B34" s="19"/>
      <c r="C34" s="51"/>
      <c r="D34" s="19"/>
    </row>
    <row r="35" spans="1:4" x14ac:dyDescent="0.25">
      <c r="A35" s="55" t="s">
        <v>35</v>
      </c>
      <c r="B35" s="19"/>
      <c r="C35" s="54">
        <v>0</v>
      </c>
      <c r="D35" s="19">
        <v>0</v>
      </c>
    </row>
    <row r="36" spans="1:4" x14ac:dyDescent="0.25">
      <c r="A36" s="56"/>
      <c r="B36" s="19"/>
      <c r="C36" s="51"/>
      <c r="D36" s="19"/>
    </row>
    <row r="37" spans="1:4" x14ac:dyDescent="0.25">
      <c r="A37" s="55" t="s">
        <v>36</v>
      </c>
      <c r="B37" s="57"/>
      <c r="C37" s="54">
        <v>0</v>
      </c>
      <c r="D37" s="19">
        <v>0</v>
      </c>
    </row>
    <row r="38" spans="1:4" x14ac:dyDescent="0.25">
      <c r="A38" s="56"/>
      <c r="B38" s="19"/>
      <c r="C38" s="51"/>
      <c r="D38" s="19"/>
    </row>
    <row r="39" spans="1:4" x14ac:dyDescent="0.25">
      <c r="A39" s="52" t="s">
        <v>37</v>
      </c>
      <c r="B39" s="53"/>
      <c r="C39" s="54">
        <v>0</v>
      </c>
      <c r="D39" s="19">
        <v>0</v>
      </c>
    </row>
    <row r="40" spans="1:4" x14ac:dyDescent="0.25">
      <c r="A40" s="56"/>
      <c r="B40" s="19"/>
      <c r="C40" s="51"/>
      <c r="D40" s="19"/>
    </row>
    <row r="41" spans="1:4" x14ac:dyDescent="0.25">
      <c r="A41" s="58" t="s">
        <v>38</v>
      </c>
      <c r="B41" s="59"/>
      <c r="C41" s="54">
        <v>0</v>
      </c>
      <c r="D41" s="19">
        <v>0</v>
      </c>
    </row>
    <row r="42" spans="1:4" x14ac:dyDescent="0.25">
      <c r="A42" s="56"/>
      <c r="B42" s="19"/>
      <c r="C42" s="51"/>
      <c r="D42" s="19"/>
    </row>
    <row r="43" spans="1:4" x14ac:dyDescent="0.25">
      <c r="A43" s="52" t="s">
        <v>39</v>
      </c>
      <c r="B43" s="53"/>
      <c r="C43" s="54">
        <v>0</v>
      </c>
      <c r="D43" s="19">
        <v>0</v>
      </c>
    </row>
    <row r="44" spans="1:4" ht="15.75" thickBot="1" x14ac:dyDescent="0.3">
      <c r="A44" s="31"/>
      <c r="B44" s="60"/>
      <c r="C44" s="33"/>
      <c r="D44" s="19"/>
    </row>
    <row r="45" spans="1:4" ht="15.75" thickTop="1" x14ac:dyDescent="0.25"/>
  </sheetData>
  <mergeCells count="7">
    <mergeCell ref="A43:B43"/>
    <mergeCell ref="A3:C3"/>
    <mergeCell ref="A4:C4"/>
    <mergeCell ref="A27:D27"/>
    <mergeCell ref="A33:B33"/>
    <mergeCell ref="A39:B39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2020-01-20T10:15:08Z</dcterms:created>
  <dcterms:modified xsi:type="dcterms:W3CDTF">2020-01-20T10:15:17Z</dcterms:modified>
</cp:coreProperties>
</file>