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tületire\Rendeltek, szabályzatok, stb\Hosszúvíz\zárszám 2018\"/>
    </mc:Choice>
  </mc:AlternateContent>
  <xr:revisionPtr revIDLastSave="0" documentId="10_ncr:8100000_{673035BD-3DB8-4182-85D4-41AA8A108593}" xr6:coauthVersionLast="32" xr6:coauthVersionMax="32" xr10:uidLastSave="{00000000-0000-0000-0000-000000000000}"/>
  <bookViews>
    <workbookView xWindow="0" yWindow="0" windowWidth="28800" windowHeight="12228" xr2:uid="{00000000-000D-0000-FFFF-FFFF00000000}"/>
  </bookViews>
  <sheets>
    <sheet name="2. melléklet" sheetId="5" r:id="rId1"/>
  </sheets>
  <calcPr calcId="162913"/>
</workbook>
</file>

<file path=xl/calcChain.xml><?xml version="1.0" encoding="utf-8"?>
<calcChain xmlns="http://schemas.openxmlformats.org/spreadsheetml/2006/main">
  <c r="F6" i="5" l="1"/>
  <c r="F7" i="5"/>
  <c r="F8" i="5"/>
  <c r="F9" i="5"/>
  <c r="F10" i="5"/>
  <c r="F12" i="5"/>
  <c r="F13" i="5"/>
  <c r="F14" i="5"/>
  <c r="F16" i="5"/>
  <c r="F17" i="5"/>
  <c r="F20" i="5"/>
  <c r="F22" i="5"/>
  <c r="F23" i="5"/>
  <c r="F24" i="5"/>
  <c r="F25" i="5"/>
  <c r="F26" i="5"/>
  <c r="F28" i="5"/>
  <c r="F30" i="5"/>
  <c r="F31" i="5"/>
  <c r="F32" i="5"/>
  <c r="F33" i="5"/>
  <c r="F35" i="5"/>
  <c r="F36" i="5"/>
  <c r="F37" i="5"/>
  <c r="F38" i="5"/>
  <c r="F5" i="5"/>
</calcChain>
</file>

<file path=xl/sharedStrings.xml><?xml version="1.0" encoding="utf-8"?>
<sst xmlns="http://schemas.openxmlformats.org/spreadsheetml/2006/main" count="75" uniqueCount="75">
  <si>
    <t>03</t>
  </si>
  <si>
    <t>04</t>
  </si>
  <si>
    <t>#</t>
  </si>
  <si>
    <t>Megnevezés</t>
  </si>
  <si>
    <t>Eredeti előirányzat</t>
  </si>
  <si>
    <t>Módosított előirányzat</t>
  </si>
  <si>
    <t>Teljesítés</t>
  </si>
  <si>
    <t>01</t>
  </si>
  <si>
    <t>07</t>
  </si>
  <si>
    <t>32</t>
  </si>
  <si>
    <t>38</t>
  </si>
  <si>
    <t>43</t>
  </si>
  <si>
    <t>44</t>
  </si>
  <si>
    <t>187</t>
  </si>
  <si>
    <t>192</t>
  </si>
  <si>
    <t>199</t>
  </si>
  <si>
    <t>Helyi önkormányzatok működésének általános támogatása (B111)</t>
  </si>
  <si>
    <t>Települési önkormányzatok szociális, gyermekjóléti  és gyermekétkeztetési feladatainak támogatása (B113)</t>
  </si>
  <si>
    <t>Települési önkormányzatok kulturális feladatainak támogatása (B114)</t>
  </si>
  <si>
    <t>05</t>
  </si>
  <si>
    <t>Működési célú költségvetési támogatások és kiegészítő támogatások (B115)</t>
  </si>
  <si>
    <t>Önkormányzatok működési támogatásai (=01+…+06) (B11)</t>
  </si>
  <si>
    <t>Egyéb működési célú támogatások bevételei államháztartáson belülről (=33+…+42) (B16)</t>
  </si>
  <si>
    <t>ebből: elkülönített állami pénzalapok (B16)</t>
  </si>
  <si>
    <t>Működési célú támogatások államháztartáson belülről (=07+...+10+21+32) (B1)</t>
  </si>
  <si>
    <t>Felhalmozási célú önkormányzati támogatások (B21)</t>
  </si>
  <si>
    <t>68</t>
  </si>
  <si>
    <t>Egyéb felhalmozási célú támogatások bevételei államháztartáson belülről (=69+…+78) (B25)</t>
  </si>
  <si>
    <t>74</t>
  </si>
  <si>
    <t>ebből: elkülönített állami pénzalapok (B25)</t>
  </si>
  <si>
    <t>79</t>
  </si>
  <si>
    <t>Felhalmozási célú támogatások államháztartáson belülről (=44+45+46+57+68) (B2)</t>
  </si>
  <si>
    <t>109</t>
  </si>
  <si>
    <t>Vagyoni tipusú adók (=110+…+116) (B34)</t>
  </si>
  <si>
    <t>112</t>
  </si>
  <si>
    <t>ebből: magánszemélyek kommunális adója (B34)</t>
  </si>
  <si>
    <t>113</t>
  </si>
  <si>
    <t>ebből: telekadó (B34)</t>
  </si>
  <si>
    <t>145</t>
  </si>
  <si>
    <t>Gépjárműadók (=146+…+149) (B354)</t>
  </si>
  <si>
    <t>147</t>
  </si>
  <si>
    <t>ebből: belföldi gépjárművek adójának a helyi önkormányzatot megillető része (B354)</t>
  </si>
  <si>
    <t>168</t>
  </si>
  <si>
    <t>Termékek és szolgáltatások adói (=117+140+144+145+150)  (B35)</t>
  </si>
  <si>
    <t>169</t>
  </si>
  <si>
    <t>Egyéb közhatalmi bevételek (&gt;=170+…+184) (B36)</t>
  </si>
  <si>
    <t>185</t>
  </si>
  <si>
    <t>Közhatalmi bevételek (=93+94+104+109+168+169) (B3)</t>
  </si>
  <si>
    <t>186</t>
  </si>
  <si>
    <t>Készletértékesítés ellenértéke (B401)</t>
  </si>
  <si>
    <t>Szolgáltatások ellenértéke (&gt;=188+189) (B402)</t>
  </si>
  <si>
    <t>188</t>
  </si>
  <si>
    <t>ebből:tárgyi eszközök bérbeadásából származó bevétel (B402)</t>
  </si>
  <si>
    <t>Tulajdonosi bevételek (&gt;=193+…+198) (B404)</t>
  </si>
  <si>
    <t>194</t>
  </si>
  <si>
    <t>ebből: önkormányzati vagyon üzemeltetéséből, koncesszióból származó bevétel (B404)</t>
  </si>
  <si>
    <t>Ellátási díjak (B405)</t>
  </si>
  <si>
    <t>205</t>
  </si>
  <si>
    <t>Egyéb kapott (járó) kamatok és kamatjellegű bevételek (&gt;=206+207) (B4082)</t>
  </si>
  <si>
    <t>208</t>
  </si>
  <si>
    <t>Kamatbevételek és más nyereségjellegű bevételek (=202+205) (B408)</t>
  </si>
  <si>
    <t>218</t>
  </si>
  <si>
    <t>Egyéb működési bevételek (&gt;=219+220) (B411)</t>
  </si>
  <si>
    <t>220</t>
  </si>
  <si>
    <t>ebből: kiadások visszatérítései (B411)</t>
  </si>
  <si>
    <t>221</t>
  </si>
  <si>
    <t>Működési bevételek (=186+187+190+192+199+…+201+208+216+217+218) (B4)</t>
  </si>
  <si>
    <t>234</t>
  </si>
  <si>
    <t>Működési célú visszatérítendő támogatások, kölcsönök visszatérülése államháztartáson kívülről (=235+…+243) (B64)</t>
  </si>
  <si>
    <t>256</t>
  </si>
  <si>
    <t>Működési célú átvett pénzeszközök (=231+...+234+244) (B6)</t>
  </si>
  <si>
    <t>283</t>
  </si>
  <si>
    <t>Költségvetési bevételek (=43+79+185+221+230+256+282) (B1-B7)</t>
  </si>
  <si>
    <t>B1. - B7.  Költségvetési bevételek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</si>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</sst>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&quot; %&quot;"/>
  </numFmts>
  <fonts count="4" x14ac:knownFonts="1">
    <font>
      <sz val="10"/>
      <name val="Arial CE"/>
      <charset val="238"/>
    </font>
    <font>
      <sz val="10"/>
      <name val="MS Sans Serif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 wrapText="1"/>
    </xf>
    <xf numFmtId="3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8"/>
  <sheetViews>
    <sheetView tabSelected="1" workbookViewId="0">
      <pane ySplit="4" topLeftCell="A5" activePane="bottomLeft" state="frozen"/>
      <selection pane="bottomLeft" activeCell="J36" sqref="J36"/>
    </sheetView>
  </sheetViews>
  <sheetFormatPr defaultRowHeight="13.2" x14ac:dyDescent="0.25"/>
  <cols>
    <col min="1" max="1" width="5.6640625" customWidth="1"/>
    <col min="2" max="2" width="34.109375" customWidth="1"/>
    <col min="3" max="3" width="13.33203125" customWidth="1"/>
    <col min="4" max="5" width="13.109375" customWidth="1"/>
    <col min="6" max="6" width="9.5546875" style="1" customWidth="1"/>
  </cols>
  <sheetData>
    <row r="1" spans="1:6" s="1" customFormat="1" x14ac:dyDescent="0.25"/>
    <row r="2" spans="1:6" ht="15" customHeight="1" x14ac:dyDescent="0.25">
      <c r="A2" s="15" t="s">
        <v>73</v>
      </c>
      <c r="B2" s="15"/>
      <c r="C2" s="15"/>
      <c r="D2" s="15"/>
      <c r="E2" s="15"/>
      <c r="F2" s="15"/>
    </row>
    <row r="3" spans="1:6" ht="31.2" x14ac:dyDescent="0.2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74</v>
      </c>
    </row>
    <row r="4" spans="1:6" ht="15.6" x14ac:dyDescent="0.25">
      <c r="A4" s="6">
        <v>2</v>
      </c>
      <c r="B4" s="6">
        <v>3</v>
      </c>
      <c r="C4" s="7">
        <v>4</v>
      </c>
      <c r="D4" s="7">
        <v>5</v>
      </c>
      <c r="E4" s="7">
        <v>6</v>
      </c>
      <c r="F4" s="7">
        <v>7</v>
      </c>
    </row>
    <row r="5" spans="1:6" ht="31.2" x14ac:dyDescent="0.25">
      <c r="A5" s="2" t="s">
        <v>7</v>
      </c>
      <c r="B5" s="3" t="s">
        <v>16</v>
      </c>
      <c r="C5" s="8">
        <v>8519493</v>
      </c>
      <c r="D5" s="8">
        <v>8519889</v>
      </c>
      <c r="E5" s="8">
        <v>8519493</v>
      </c>
      <c r="F5" s="10">
        <f>E5/D5*100</f>
        <v>99.995352052121817</v>
      </c>
    </row>
    <row r="6" spans="1:6" ht="46.8" customHeight="1" x14ac:dyDescent="0.25">
      <c r="A6" s="2" t="s">
        <v>0</v>
      </c>
      <c r="B6" s="3" t="s">
        <v>17</v>
      </c>
      <c r="C6" s="8">
        <v>3460041</v>
      </c>
      <c r="D6" s="8">
        <v>3476134</v>
      </c>
      <c r="E6" s="8">
        <v>3476134</v>
      </c>
      <c r="F6" s="10">
        <f t="shared" ref="F6:F38" si="0">E6/D6*100</f>
        <v>100</v>
      </c>
    </row>
    <row r="7" spans="1:6" ht="36" customHeight="1" x14ac:dyDescent="0.25">
      <c r="A7" s="2" t="s">
        <v>1</v>
      </c>
      <c r="B7" s="3" t="s">
        <v>18</v>
      </c>
      <c r="C7" s="8">
        <v>1200000</v>
      </c>
      <c r="D7" s="8">
        <v>1200000</v>
      </c>
      <c r="E7" s="8">
        <v>1200000</v>
      </c>
      <c r="F7" s="10">
        <f t="shared" si="0"/>
        <v>100</v>
      </c>
    </row>
    <row r="8" spans="1:6" ht="46.8" x14ac:dyDescent="0.25">
      <c r="A8" s="2" t="s">
        <v>19</v>
      </c>
      <c r="B8" s="3" t="s">
        <v>20</v>
      </c>
      <c r="C8" s="8">
        <v>2188922</v>
      </c>
      <c r="D8" s="8">
        <v>2700711</v>
      </c>
      <c r="E8" s="8">
        <v>2700711</v>
      </c>
      <c r="F8" s="10">
        <f t="shared" si="0"/>
        <v>100</v>
      </c>
    </row>
    <row r="9" spans="1:6" ht="31.2" x14ac:dyDescent="0.25">
      <c r="A9" s="2" t="s">
        <v>8</v>
      </c>
      <c r="B9" s="3" t="s">
        <v>21</v>
      </c>
      <c r="C9" s="8">
        <v>15368456</v>
      </c>
      <c r="D9" s="8">
        <v>15896734</v>
      </c>
      <c r="E9" s="8">
        <v>15896338</v>
      </c>
      <c r="F9" s="10">
        <f t="shared" si="0"/>
        <v>99.997508922272957</v>
      </c>
    </row>
    <row r="10" spans="1:6" ht="46.8" x14ac:dyDescent="0.25">
      <c r="A10" s="2" t="s">
        <v>9</v>
      </c>
      <c r="B10" s="3" t="s">
        <v>22</v>
      </c>
      <c r="C10" s="8">
        <v>11158720</v>
      </c>
      <c r="D10" s="8">
        <v>11158720</v>
      </c>
      <c r="E10" s="8">
        <v>9217398</v>
      </c>
      <c r="F10" s="10">
        <f t="shared" si="0"/>
        <v>82.602646181640907</v>
      </c>
    </row>
    <row r="11" spans="1:6" ht="31.2" x14ac:dyDescent="0.25">
      <c r="A11" s="2" t="s">
        <v>10</v>
      </c>
      <c r="B11" s="3" t="s">
        <v>23</v>
      </c>
      <c r="C11" s="8">
        <v>0</v>
      </c>
      <c r="D11" s="8">
        <v>0</v>
      </c>
      <c r="E11" s="8">
        <v>9217398</v>
      </c>
      <c r="F11" s="10"/>
    </row>
    <row r="12" spans="1:6" ht="46.8" x14ac:dyDescent="0.25">
      <c r="A12" s="4" t="s">
        <v>11</v>
      </c>
      <c r="B12" s="5" t="s">
        <v>24</v>
      </c>
      <c r="C12" s="9">
        <v>26527176</v>
      </c>
      <c r="D12" s="9">
        <v>27055454</v>
      </c>
      <c r="E12" s="9">
        <v>25113736</v>
      </c>
      <c r="F12" s="13">
        <f t="shared" si="0"/>
        <v>92.823191952350896</v>
      </c>
    </row>
    <row r="13" spans="1:6" ht="31.2" x14ac:dyDescent="0.25">
      <c r="A13" s="2" t="s">
        <v>12</v>
      </c>
      <c r="B13" s="3" t="s">
        <v>25</v>
      </c>
      <c r="C13" s="8">
        <v>0</v>
      </c>
      <c r="D13" s="8">
        <v>498551</v>
      </c>
      <c r="E13" s="8">
        <v>498551</v>
      </c>
      <c r="F13" s="10">
        <f t="shared" si="0"/>
        <v>100</v>
      </c>
    </row>
    <row r="14" spans="1:6" ht="49.2" customHeight="1" x14ac:dyDescent="0.25">
      <c r="A14" s="2" t="s">
        <v>26</v>
      </c>
      <c r="B14" s="3" t="s">
        <v>27</v>
      </c>
      <c r="C14" s="8">
        <v>0</v>
      </c>
      <c r="D14" s="8">
        <v>2600000</v>
      </c>
      <c r="E14" s="8">
        <v>2532899</v>
      </c>
      <c r="F14" s="10">
        <f t="shared" si="0"/>
        <v>97.419192307692299</v>
      </c>
    </row>
    <row r="15" spans="1:6" ht="31.2" x14ac:dyDescent="0.25">
      <c r="A15" s="2" t="s">
        <v>28</v>
      </c>
      <c r="B15" s="3" t="s">
        <v>29</v>
      </c>
      <c r="C15" s="8">
        <v>0</v>
      </c>
      <c r="D15" s="8">
        <v>0</v>
      </c>
      <c r="E15" s="8">
        <v>2532899</v>
      </c>
      <c r="F15" s="10"/>
    </row>
    <row r="16" spans="1:6" ht="46.8" x14ac:dyDescent="0.25">
      <c r="A16" s="4" t="s">
        <v>30</v>
      </c>
      <c r="B16" s="5" t="s">
        <v>31</v>
      </c>
      <c r="C16" s="9">
        <v>0</v>
      </c>
      <c r="D16" s="9">
        <v>3098551</v>
      </c>
      <c r="E16" s="9">
        <v>3031450</v>
      </c>
      <c r="F16" s="13">
        <f t="shared" si="0"/>
        <v>97.83443938795908</v>
      </c>
    </row>
    <row r="17" spans="1:6" ht="31.2" x14ac:dyDescent="0.25">
      <c r="A17" s="2" t="s">
        <v>32</v>
      </c>
      <c r="B17" s="3" t="s">
        <v>33</v>
      </c>
      <c r="C17" s="8">
        <v>873000</v>
      </c>
      <c r="D17" s="8">
        <v>1794439</v>
      </c>
      <c r="E17" s="8">
        <v>1227349</v>
      </c>
      <c r="F17" s="10">
        <f t="shared" si="0"/>
        <v>68.397365416155125</v>
      </c>
    </row>
    <row r="18" spans="1:6" ht="31.2" x14ac:dyDescent="0.25">
      <c r="A18" s="2" t="s">
        <v>34</v>
      </c>
      <c r="B18" s="3" t="s">
        <v>35</v>
      </c>
      <c r="C18" s="8">
        <v>0</v>
      </c>
      <c r="D18" s="8">
        <v>0</v>
      </c>
      <c r="E18" s="8">
        <v>762560</v>
      </c>
      <c r="F18" s="10"/>
    </row>
    <row r="19" spans="1:6" ht="15.6" x14ac:dyDescent="0.25">
      <c r="A19" s="2" t="s">
        <v>36</v>
      </c>
      <c r="B19" s="3" t="s">
        <v>37</v>
      </c>
      <c r="C19" s="8">
        <v>0</v>
      </c>
      <c r="D19" s="8">
        <v>0</v>
      </c>
      <c r="E19" s="8">
        <v>464789</v>
      </c>
      <c r="F19" s="10"/>
    </row>
    <row r="20" spans="1:6" ht="31.2" x14ac:dyDescent="0.25">
      <c r="A20" s="2" t="s">
        <v>38</v>
      </c>
      <c r="B20" s="3" t="s">
        <v>39</v>
      </c>
      <c r="C20" s="8">
        <v>77000</v>
      </c>
      <c r="D20" s="8">
        <v>108119</v>
      </c>
      <c r="E20" s="8">
        <v>78518</v>
      </c>
      <c r="F20" s="10">
        <f t="shared" si="0"/>
        <v>72.621833350289961</v>
      </c>
    </row>
    <row r="21" spans="1:6" ht="46.8" x14ac:dyDescent="0.25">
      <c r="A21" s="2" t="s">
        <v>40</v>
      </c>
      <c r="B21" s="3" t="s">
        <v>41</v>
      </c>
      <c r="C21" s="8">
        <v>0</v>
      </c>
      <c r="D21" s="8">
        <v>0</v>
      </c>
      <c r="E21" s="8">
        <v>78518</v>
      </c>
      <c r="F21" s="10"/>
    </row>
    <row r="22" spans="1:6" ht="31.2" x14ac:dyDescent="0.25">
      <c r="A22" s="2" t="s">
        <v>42</v>
      </c>
      <c r="B22" s="3" t="s">
        <v>43</v>
      </c>
      <c r="C22" s="8">
        <v>77000</v>
      </c>
      <c r="D22" s="8">
        <v>108119</v>
      </c>
      <c r="E22" s="8">
        <v>78518</v>
      </c>
      <c r="F22" s="10">
        <f t="shared" si="0"/>
        <v>72.621833350289961</v>
      </c>
    </row>
    <row r="23" spans="1:6" ht="31.2" x14ac:dyDescent="0.25">
      <c r="A23" s="2" t="s">
        <v>44</v>
      </c>
      <c r="B23" s="3" t="s">
        <v>45</v>
      </c>
      <c r="C23" s="8">
        <v>0</v>
      </c>
      <c r="D23" s="8">
        <v>217420</v>
      </c>
      <c r="E23" s="8">
        <v>16189</v>
      </c>
      <c r="F23" s="10">
        <f t="shared" si="0"/>
        <v>7.4459571336583572</v>
      </c>
    </row>
    <row r="24" spans="1:6" ht="31.2" x14ac:dyDescent="0.25">
      <c r="A24" s="4" t="s">
        <v>46</v>
      </c>
      <c r="B24" s="5" t="s">
        <v>47</v>
      </c>
      <c r="C24" s="9">
        <v>950000</v>
      </c>
      <c r="D24" s="9">
        <v>2119978</v>
      </c>
      <c r="E24" s="9">
        <v>1322056</v>
      </c>
      <c r="F24" s="13">
        <f t="shared" si="0"/>
        <v>62.361779226010839</v>
      </c>
    </row>
    <row r="25" spans="1:6" ht="18" customHeight="1" x14ac:dyDescent="0.25">
      <c r="A25" s="2" t="s">
        <v>48</v>
      </c>
      <c r="B25" s="3" t="s">
        <v>49</v>
      </c>
      <c r="C25" s="8">
        <v>500000</v>
      </c>
      <c r="D25" s="8">
        <v>500000</v>
      </c>
      <c r="E25" s="8">
        <v>478870</v>
      </c>
      <c r="F25" s="10">
        <f t="shared" si="0"/>
        <v>95.774000000000001</v>
      </c>
    </row>
    <row r="26" spans="1:6" ht="31.2" x14ac:dyDescent="0.25">
      <c r="A26" s="2" t="s">
        <v>13</v>
      </c>
      <c r="B26" s="3" t="s">
        <v>50</v>
      </c>
      <c r="C26" s="8">
        <v>900000</v>
      </c>
      <c r="D26" s="8">
        <v>994000</v>
      </c>
      <c r="E26" s="8">
        <v>994000</v>
      </c>
      <c r="F26" s="10">
        <f t="shared" si="0"/>
        <v>100</v>
      </c>
    </row>
    <row r="27" spans="1:6" ht="46.8" x14ac:dyDescent="0.25">
      <c r="A27" s="2" t="s">
        <v>51</v>
      </c>
      <c r="B27" s="3" t="s">
        <v>52</v>
      </c>
      <c r="C27" s="8">
        <v>0</v>
      </c>
      <c r="D27" s="8">
        <v>0</v>
      </c>
      <c r="E27" s="8">
        <v>2000</v>
      </c>
      <c r="F27" s="10"/>
    </row>
    <row r="28" spans="1:6" ht="31.2" x14ac:dyDescent="0.25">
      <c r="A28" s="2" t="s">
        <v>14</v>
      </c>
      <c r="B28" s="3" t="s">
        <v>53</v>
      </c>
      <c r="C28" s="8">
        <v>300000</v>
      </c>
      <c r="D28" s="8">
        <v>311868</v>
      </c>
      <c r="E28" s="8">
        <v>225496</v>
      </c>
      <c r="F28" s="10">
        <f t="shared" si="0"/>
        <v>72.304949529929331</v>
      </c>
    </row>
    <row r="29" spans="1:6" ht="46.8" x14ac:dyDescent="0.25">
      <c r="A29" s="2" t="s">
        <v>54</v>
      </c>
      <c r="B29" s="3" t="s">
        <v>55</v>
      </c>
      <c r="C29" s="8">
        <v>300000</v>
      </c>
      <c r="D29" s="8">
        <v>0</v>
      </c>
      <c r="E29" s="8">
        <v>225496</v>
      </c>
      <c r="F29" s="10"/>
    </row>
    <row r="30" spans="1:6" ht="15.6" x14ac:dyDescent="0.25">
      <c r="A30" s="2" t="s">
        <v>15</v>
      </c>
      <c r="B30" s="3" t="s">
        <v>56</v>
      </c>
      <c r="C30" s="8">
        <v>146000</v>
      </c>
      <c r="D30" s="8">
        <v>146000</v>
      </c>
      <c r="E30" s="8">
        <v>143495</v>
      </c>
      <c r="F30" s="10">
        <f t="shared" si="0"/>
        <v>98.284246575342465</v>
      </c>
    </row>
    <row r="31" spans="1:6" ht="46.8" x14ac:dyDescent="0.25">
      <c r="A31" s="2" t="s">
        <v>57</v>
      </c>
      <c r="B31" s="3" t="s">
        <v>58</v>
      </c>
      <c r="C31" s="8">
        <v>5000</v>
      </c>
      <c r="D31" s="8">
        <v>4244</v>
      </c>
      <c r="E31" s="8">
        <v>2650</v>
      </c>
      <c r="F31" s="10">
        <f t="shared" si="0"/>
        <v>62.441093308199811</v>
      </c>
    </row>
    <row r="32" spans="1:6" ht="46.8" x14ac:dyDescent="0.25">
      <c r="A32" s="2" t="s">
        <v>59</v>
      </c>
      <c r="B32" s="3" t="s">
        <v>60</v>
      </c>
      <c r="C32" s="8">
        <v>0</v>
      </c>
      <c r="D32" s="8">
        <v>4244</v>
      </c>
      <c r="E32" s="8">
        <v>2650</v>
      </c>
      <c r="F32" s="10">
        <f t="shared" si="0"/>
        <v>62.441093308199811</v>
      </c>
    </row>
    <row r="33" spans="1:6" ht="31.2" x14ac:dyDescent="0.25">
      <c r="A33" s="2" t="s">
        <v>61</v>
      </c>
      <c r="B33" s="3" t="s">
        <v>62</v>
      </c>
      <c r="C33" s="8">
        <v>0</v>
      </c>
      <c r="D33" s="8">
        <v>535085</v>
      </c>
      <c r="E33" s="8">
        <v>535085</v>
      </c>
      <c r="F33" s="10">
        <f t="shared" si="0"/>
        <v>100</v>
      </c>
    </row>
    <row r="34" spans="1:6" ht="29.4" customHeight="1" x14ac:dyDescent="0.25">
      <c r="A34" s="2" t="s">
        <v>63</v>
      </c>
      <c r="B34" s="3" t="s">
        <v>64</v>
      </c>
      <c r="C34" s="8">
        <v>0</v>
      </c>
      <c r="D34" s="8">
        <v>0</v>
      </c>
      <c r="E34" s="8">
        <v>422764</v>
      </c>
      <c r="F34" s="10"/>
    </row>
    <row r="35" spans="1:6" ht="46.8" x14ac:dyDescent="0.25">
      <c r="A35" s="4" t="s">
        <v>65</v>
      </c>
      <c r="B35" s="5" t="s">
        <v>66</v>
      </c>
      <c r="C35" s="9">
        <v>1851000</v>
      </c>
      <c r="D35" s="9">
        <v>2491197</v>
      </c>
      <c r="E35" s="9">
        <v>2379596</v>
      </c>
      <c r="F35" s="13">
        <f t="shared" si="0"/>
        <v>95.520185677808698</v>
      </c>
    </row>
    <row r="36" spans="1:6" ht="62.4" x14ac:dyDescent="0.25">
      <c r="A36" s="2" t="s">
        <v>67</v>
      </c>
      <c r="B36" s="3" t="s">
        <v>68</v>
      </c>
      <c r="C36" s="8">
        <v>50000</v>
      </c>
      <c r="D36" s="8">
        <v>50000</v>
      </c>
      <c r="E36" s="8">
        <v>0</v>
      </c>
      <c r="F36" s="10">
        <f t="shared" si="0"/>
        <v>0</v>
      </c>
    </row>
    <row r="37" spans="1:6" ht="36.6" customHeight="1" x14ac:dyDescent="0.25">
      <c r="A37" s="4" t="s">
        <v>69</v>
      </c>
      <c r="B37" s="5" t="s">
        <v>70</v>
      </c>
      <c r="C37" s="9">
        <v>50000</v>
      </c>
      <c r="D37" s="9">
        <v>50000</v>
      </c>
      <c r="E37" s="9">
        <v>0</v>
      </c>
      <c r="F37" s="10">
        <f t="shared" si="0"/>
        <v>0</v>
      </c>
    </row>
    <row r="38" spans="1:6" ht="46.8" x14ac:dyDescent="0.25">
      <c r="A38" s="6" t="s">
        <v>71</v>
      </c>
      <c r="B38" s="11" t="s">
        <v>72</v>
      </c>
      <c r="C38" s="12">
        <v>29378176</v>
      </c>
      <c r="D38" s="12">
        <v>34815180</v>
      </c>
      <c r="E38" s="12">
        <v>31846838</v>
      </c>
      <c r="F38" s="14">
        <f t="shared" si="0"/>
        <v>91.47400070888618</v>
      </c>
    </row>
  </sheetData>
  <mergeCells count="1">
    <mergeCell ref="A2:F2"/>
  </mergeCells>
  <printOptions horizontalCentered="1"/>
  <pageMargins left="0.74803149606299213" right="0.74803149606299213" top="0.98425196850393704" bottom="0.98425196850393704" header="0.51181102362204722" footer="0.51181102362204722"/>
  <pageSetup orientation="portrait" r:id="rId1"/>
  <headerFooter alignWithMargins="0">
    <oddHeader>&amp;C&amp;"Times New Roman,Normál"&amp;11 2. melléklet
a 4/2018. (V.29.) önkormányzati rendelethez&amp;R&amp;"Times New Roman,Dőlt"Ft-ban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Szabina</cp:lastModifiedBy>
  <cp:lastPrinted>2018-05-25T20:41:20Z</cp:lastPrinted>
  <dcterms:created xsi:type="dcterms:W3CDTF">2010-05-29T08:47:41Z</dcterms:created>
  <dcterms:modified xsi:type="dcterms:W3CDTF">2018-05-25T20:41:20Z</dcterms:modified>
</cp:coreProperties>
</file>