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Mérleg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<sst xmlns="http://schemas.openxmlformats.org/spreadsheetml/2006/main" count="32" uniqueCount="31">
  <si>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2. melléklet  az 5/2012. (II.10.) számú önkormányzati rendelethez</t>
  </si>
  <si>
    <t>KISNYÁRÁD KÖZSÉG ÖNKORMÁNYZAT</t>
  </si>
  <si>
    <t>2012. ÉVI PÉNZÜGYI MÉRLEG</t>
  </si>
  <si>
    <t>ezer forintban</t>
  </si>
  <si>
    <t>BEVÉTEL MEGNEVEZÉSE</t>
  </si>
  <si>
    <t>EREDETI</t>
  </si>
  <si>
    <t>MÓDOS.</t>
  </si>
  <si>
    <t>KIADÁS MEGNEVEZÉSE</t>
  </si>
  <si>
    <t>ELŐIR.</t>
  </si>
  <si>
    <t>Intézm.működ.bevétel</t>
  </si>
  <si>
    <t>Személyi juttatás</t>
  </si>
  <si>
    <t>Támog.ért.működ.bevétel</t>
  </si>
  <si>
    <t>Munkaad.terh.jár.</t>
  </si>
  <si>
    <t>Közhatalmi bevételek</t>
  </si>
  <si>
    <t>Dologi kiadás</t>
  </si>
  <si>
    <t>Önk.költségvetési támog.</t>
  </si>
  <si>
    <t>Egyéb folyó kiad.</t>
  </si>
  <si>
    <t>Támog. tám.ért.kiad.</t>
  </si>
  <si>
    <t>Működési célú bevételek</t>
  </si>
  <si>
    <t>Működési célú kiadások</t>
  </si>
  <si>
    <t>Önk.saj.felh.és tőke bevétel</t>
  </si>
  <si>
    <t>Felújítás</t>
  </si>
  <si>
    <t>Beruházás</t>
  </si>
  <si>
    <t>Felhalmozási célú bevételek</t>
  </si>
  <si>
    <t>Felhalmozási kiadások</t>
  </si>
  <si>
    <t>Pénzf. nélküli bevétel, pénzmar.</t>
  </si>
  <si>
    <t>Tartalék</t>
  </si>
  <si>
    <t>Átfutó bevétel</t>
  </si>
  <si>
    <t>Átfutó kiadás</t>
  </si>
  <si>
    <t>BEVÉTEL ÖSSZESEN</t>
  </si>
  <si>
    <t>KIADÁS 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</si>
</sst>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9.421875" style="3" customWidth="1"/>
    <col min="2" max="3" width="10.7109375" style="3" customWidth="1"/>
    <col min="4" max="4" width="27.421875" style="3" customWidth="1"/>
    <col min="5" max="6" width="10.7109375" style="3" customWidth="1"/>
    <col min="7" max="16384" width="9.140625" style="3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2"/>
      <c r="B2" s="2"/>
      <c r="C2" s="2"/>
      <c r="D2" s="2"/>
      <c r="E2" s="2"/>
    </row>
    <row r="3" spans="1:5" ht="15.75">
      <c r="A3" s="4" t="s">
        <v>1</v>
      </c>
      <c r="B3" s="4"/>
      <c r="C3" s="4"/>
      <c r="D3" s="4"/>
      <c r="E3" s="4"/>
    </row>
    <row r="4" spans="1:5" ht="15.75">
      <c r="A4" s="4" t="s">
        <v>2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6" ht="16.5" thickBot="1">
      <c r="A6" s="2"/>
      <c r="B6" s="2"/>
      <c r="C6" s="2"/>
      <c r="D6" s="2"/>
      <c r="E6" s="5" t="s">
        <v>3</v>
      </c>
      <c r="F6" s="5"/>
    </row>
    <row r="7" spans="1:6" ht="15" customHeight="1">
      <c r="A7" s="6" t="s">
        <v>4</v>
      </c>
      <c r="B7" s="6" t="s">
        <v>5</v>
      </c>
      <c r="C7" s="6" t="s">
        <v>6</v>
      </c>
      <c r="D7" s="7" t="s">
        <v>7</v>
      </c>
      <c r="E7" s="6" t="s">
        <v>8</v>
      </c>
      <c r="F7" s="6" t="s">
        <v>6</v>
      </c>
    </row>
    <row r="8" spans="1:6" ht="15" customHeight="1" thickBot="1">
      <c r="A8" s="8"/>
      <c r="B8" s="8"/>
      <c r="C8" s="8"/>
      <c r="D8" s="9"/>
      <c r="E8" s="8"/>
      <c r="F8" s="8"/>
    </row>
    <row r="9" spans="1:6" ht="15.75">
      <c r="A9" s="10" t="s">
        <v>9</v>
      </c>
      <c r="B9" s="11">
        <v>970</v>
      </c>
      <c r="C9" s="11">
        <v>1462</v>
      </c>
      <c r="D9" s="12" t="s">
        <v>10</v>
      </c>
      <c r="E9" s="11">
        <v>7695</v>
      </c>
      <c r="F9" s="13">
        <v>7884</v>
      </c>
    </row>
    <row r="10" spans="1:6" ht="15.75">
      <c r="A10" s="14" t="s">
        <v>11</v>
      </c>
      <c r="B10" s="15">
        <v>5725</v>
      </c>
      <c r="C10" s="15">
        <v>5861</v>
      </c>
      <c r="D10" s="16" t="s">
        <v>12</v>
      </c>
      <c r="E10" s="15">
        <v>1795</v>
      </c>
      <c r="F10" s="17">
        <v>1846</v>
      </c>
    </row>
    <row r="11" spans="1:6" ht="15.75">
      <c r="A11" s="14" t="s">
        <v>13</v>
      </c>
      <c r="B11" s="15">
        <v>3532</v>
      </c>
      <c r="C11" s="15">
        <v>14854</v>
      </c>
      <c r="D11" s="16" t="s">
        <v>14</v>
      </c>
      <c r="E11" s="15">
        <v>8049</v>
      </c>
      <c r="F11" s="17">
        <v>8340</v>
      </c>
    </row>
    <row r="12" spans="1:6" ht="15.75">
      <c r="A12" s="14" t="s">
        <v>15</v>
      </c>
      <c r="B12" s="15">
        <v>15270</v>
      </c>
      <c r="C12" s="15">
        <v>13566</v>
      </c>
      <c r="D12" s="16" t="s">
        <v>16</v>
      </c>
      <c r="E12" s="15">
        <v>605</v>
      </c>
      <c r="F12" s="18">
        <v>614</v>
      </c>
    </row>
    <row r="13" spans="1:6" ht="15.75">
      <c r="A13" s="14"/>
      <c r="B13" s="19"/>
      <c r="C13" s="19"/>
      <c r="D13" s="16" t="s">
        <v>17</v>
      </c>
      <c r="E13" s="15">
        <v>11544</v>
      </c>
      <c r="F13" s="17">
        <v>12081</v>
      </c>
    </row>
    <row r="14" spans="1:6" ht="15.75">
      <c r="A14" s="14"/>
      <c r="B14" s="15"/>
      <c r="C14" s="15"/>
      <c r="D14" s="16"/>
      <c r="E14" s="19"/>
      <c r="F14" s="17"/>
    </row>
    <row r="15" spans="1:6" ht="15.75">
      <c r="A15" s="20" t="s">
        <v>18</v>
      </c>
      <c r="B15" s="21">
        <f>SUM(B9:B14)</f>
        <v>25497</v>
      </c>
      <c r="C15" s="21">
        <f>SUM(C9:C14)</f>
        <v>35743</v>
      </c>
      <c r="D15" s="22" t="s">
        <v>19</v>
      </c>
      <c r="E15" s="21">
        <f>SUM(E9:E14)</f>
        <v>29688</v>
      </c>
      <c r="F15" s="23">
        <f>SUM(F9:F13)</f>
        <v>30765</v>
      </c>
    </row>
    <row r="16" spans="1:6" ht="15.75">
      <c r="A16" s="14" t="s">
        <v>20</v>
      </c>
      <c r="B16" s="15">
        <v>140</v>
      </c>
      <c r="C16" s="15">
        <v>140</v>
      </c>
      <c r="D16" s="16" t="s">
        <v>21</v>
      </c>
      <c r="E16" s="15">
        <v>4400</v>
      </c>
      <c r="F16" s="17">
        <v>7705</v>
      </c>
    </row>
    <row r="17" spans="1:6" ht="15.75">
      <c r="A17" s="14"/>
      <c r="B17" s="15"/>
      <c r="C17" s="15"/>
      <c r="D17" s="16" t="s">
        <v>22</v>
      </c>
      <c r="E17" s="15">
        <v>2000</v>
      </c>
      <c r="F17" s="17">
        <v>2000</v>
      </c>
    </row>
    <row r="18" spans="1:6" ht="15.75">
      <c r="A18" s="20" t="s">
        <v>23</v>
      </c>
      <c r="B18" s="21">
        <f>SUM(B16)</f>
        <v>140</v>
      </c>
      <c r="C18" s="21">
        <f>SUM(C16)</f>
        <v>140</v>
      </c>
      <c r="D18" s="22" t="s">
        <v>24</v>
      </c>
      <c r="E18" s="21">
        <f>SUM(E16:E17)</f>
        <v>6400</v>
      </c>
      <c r="F18" s="23">
        <f>SUM(F16:F17)</f>
        <v>9705</v>
      </c>
    </row>
    <row r="19" spans="1:6" ht="15.75">
      <c r="A19" s="14"/>
      <c r="B19" s="19"/>
      <c r="C19" s="19"/>
      <c r="D19" s="16"/>
      <c r="E19" s="19"/>
      <c r="F19" s="17"/>
    </row>
    <row r="20" spans="1:6" ht="15.75">
      <c r="A20" s="14" t="s">
        <v>25</v>
      </c>
      <c r="B20" s="15">
        <v>20564</v>
      </c>
      <c r="C20" s="15">
        <v>20564</v>
      </c>
      <c r="D20" s="16" t="s">
        <v>26</v>
      </c>
      <c r="E20" s="15">
        <v>10113</v>
      </c>
      <c r="F20" s="17">
        <v>15977</v>
      </c>
    </row>
    <row r="21" spans="1:6" ht="16.5" thickBot="1">
      <c r="A21" s="24" t="s">
        <v>27</v>
      </c>
      <c r="B21" s="25">
        <v>0</v>
      </c>
      <c r="C21" s="26">
        <v>0</v>
      </c>
      <c r="D21" s="27" t="s">
        <v>28</v>
      </c>
      <c r="E21" s="28">
        <v>0</v>
      </c>
      <c r="F21" s="29">
        <v>0</v>
      </c>
    </row>
    <row r="22" spans="1:6" ht="16.5" thickBot="1">
      <c r="A22" s="30" t="s">
        <v>29</v>
      </c>
      <c r="B22" s="31">
        <f>SUM(B15,B18,B20,B21)</f>
        <v>46201</v>
      </c>
      <c r="C22" s="31">
        <f>SUM(C15,C18,C20)</f>
        <v>56447</v>
      </c>
      <c r="D22" s="32" t="s">
        <v>30</v>
      </c>
      <c r="E22" s="31">
        <f>SUM(E15,E18,E20,E21)</f>
        <v>46201</v>
      </c>
      <c r="F22" s="31">
        <f>SUM(F15,F18,F20,F21)</f>
        <v>56447</v>
      </c>
    </row>
    <row r="24" spans="4:6" ht="15.75">
      <c r="D24" s="33"/>
      <c r="E24" s="33"/>
      <c r="F24" s="33"/>
    </row>
    <row r="26" ht="15.75">
      <c r="F26" s="34"/>
    </row>
  </sheetData>
  <mergeCells count="12">
    <mergeCell ref="E6:F6"/>
    <mergeCell ref="A1:D1"/>
    <mergeCell ref="D24:F24"/>
    <mergeCell ref="A5:E5"/>
    <mergeCell ref="A3:E3"/>
    <mergeCell ref="A4:E4"/>
    <mergeCell ref="A7:A8"/>
    <mergeCell ref="C7:C8"/>
    <mergeCell ref="B7:B8"/>
    <mergeCell ref="E7:E8"/>
    <mergeCell ref="D7:D8"/>
    <mergeCell ref="F7:F8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2013-09-25T10:50:06Z</dcterms:created>
  <dcterms:modified xsi:type="dcterms:W3CDTF">2013-09-25T10:50:45Z</dcterms:modified>
  <cp:category/>
  <cp:version/>
  <cp:contentType/>
  <cp:contentStatus/>
</cp:coreProperties>
</file>