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75" windowWidth="19200" windowHeight="11505"/>
  </bookViews>
  <sheets>
    <sheet name="Munka1" sheetId="1" r:id="rId1"/>
    <sheet name="Munka2" sheetId="2" r:id="rId2"/>
    <sheet name="Munka3" sheetId="3" r:id="rId3"/>
  </sheets>
  <calcPr calcId="124519"/>
</workbook>
</file>

<file path=xl/calcChain.xml><?xml version="1.0" encoding="utf-8"?>
<calcChain xmlns="http://schemas.openxmlformats.org/spreadsheetml/2006/main">
  <c r="M5" i="1"/>
  <c r="J5"/>
  <c r="M7"/>
  <c r="M3"/>
  <c r="M4"/>
  <c r="M6"/>
  <c r="L7"/>
  <c r="L17" s="1"/>
  <c r="L3"/>
  <c r="L5"/>
  <c r="L6"/>
  <c r="L4"/>
  <c r="J7"/>
  <c r="K7"/>
  <c r="K6"/>
  <c r="J4"/>
  <c r="K4"/>
  <c r="K5"/>
  <c r="K3"/>
  <c r="J3"/>
  <c r="I17"/>
  <c r="H17"/>
  <c r="G17"/>
  <c r="F17"/>
  <c r="E17"/>
  <c r="D17"/>
  <c r="C17"/>
  <c r="B17"/>
  <c r="J17"/>
  <c r="K17"/>
  <c r="M17" l="1"/>
</calcChain>
</file>

<file path=xl/sharedStrings.xml><?xml version="1.0" encoding="utf-8"?>
<sst xmlns="http://schemas.openxmlformats.org/spreadsheetml/2006/main" count="22" uniqueCount="18">
  <si>
    <t>Kiemelt bevételi előirányzatok</t>
  </si>
  <si>
    <t>Közhatalmi bevételek /igazg szolg díj</t>
  </si>
  <si>
    <t>Működési bevételek</t>
  </si>
  <si>
    <t>MADOCSA</t>
  </si>
  <si>
    <t>BÖLCSKE</t>
  </si>
  <si>
    <t>Költségvetési bevételek</t>
  </si>
  <si>
    <t>MINDÖSSZESEN</t>
  </si>
  <si>
    <t>Maradvány igénybevétele</t>
  </si>
  <si>
    <t>2016                    Er ei</t>
  </si>
  <si>
    <t>2016          Mód ei</t>
  </si>
  <si>
    <t>2016 évi várható teljesítés</t>
  </si>
  <si>
    <t>2017 évi      terv</t>
  </si>
  <si>
    <t>2016                   Er ei</t>
  </si>
  <si>
    <t>2016            Mód ei</t>
  </si>
  <si>
    <t>2016                  Er ei</t>
  </si>
  <si>
    <t>2016       Mód ei</t>
  </si>
  <si>
    <t>Működési célú támogatások ÁH-n belülről/választás</t>
  </si>
  <si>
    <t>Központi irányítószervi támogatás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</si>
</sst>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charset val="238"/>
    </font>
    <font>
      <b/>
      <sz val="11"/>
      <color indexed="8"/>
      <name val="Calibri"/>
      <charset val="238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1" xfId="0" applyBorder="1"/>
    <xf numFmtId="3" fontId="0" fillId="0" borderId="1" xfId="0" applyNumberFormat="1" applyBorder="1"/>
    <xf numFmtId="0" fontId="0" fillId="0" borderId="0" xfId="0" applyFill="1" applyBorder="1"/>
    <xf numFmtId="3" fontId="0" fillId="0" borderId="0" xfId="0" applyNumberFormat="1" applyBorder="1"/>
    <xf numFmtId="3" fontId="0" fillId="0" borderId="0" xfId="0" applyNumberFormat="1"/>
    <xf numFmtId="3" fontId="2" fillId="0" borderId="1" xfId="0" applyNumberFormat="1" applyFont="1" applyBorder="1"/>
    <xf numFmtId="0" fontId="2" fillId="0" borderId="0" xfId="0" applyFont="1"/>
    <xf numFmtId="0" fontId="2" fillId="0" borderId="0" xfId="0" applyFont="1" applyFill="1" applyBorder="1"/>
    <xf numFmtId="3" fontId="2" fillId="0" borderId="0" xfId="0" applyNumberFormat="1" applyFont="1" applyBorder="1"/>
    <xf numFmtId="3" fontId="2" fillId="0" borderId="0" xfId="0" applyNumberFormat="1" applyFont="1"/>
    <xf numFmtId="3" fontId="3" fillId="0" borderId="1" xfId="0" applyNumberFormat="1" applyFont="1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0" fontId="1" fillId="0" borderId="1" xfId="0" applyFont="1" applyBorder="1"/>
    <xf numFmtId="0" fontId="2" fillId="0" borderId="1" xfId="0" applyFont="1" applyBorder="1"/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wrapText="1"/>
    </xf>
    <xf numFmtId="0" fontId="4" fillId="0" borderId="1" xfId="0" applyFont="1" applyBorder="1"/>
    <xf numFmtId="3" fontId="5" fillId="0" borderId="1" xfId="0" applyNumberFormat="1" applyFont="1" applyBorder="1"/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9"/>
  <sheetViews>
    <sheetView tabSelected="1" view="pageLayout" workbookViewId="0">
      <selection activeCell="J19" sqref="J19"/>
    </sheetView>
  </sheetViews>
  <sheetFormatPr defaultColWidth="9.140625" defaultRowHeight="15"/>
  <cols>
    <col min="1" max="1" width="27.42578125" customWidth="1"/>
    <col min="2" max="3" width="9.5703125" customWidth="1"/>
    <col min="4" max="4" width="10" customWidth="1"/>
    <col min="5" max="5" width="9.85546875" customWidth="1"/>
    <col min="6" max="7" width="9.5703125" customWidth="1"/>
    <col min="8" max="8" width="10" customWidth="1"/>
    <col min="9" max="9" width="9.85546875" customWidth="1"/>
    <col min="10" max="10" width="10" customWidth="1"/>
    <col min="11" max="13" width="9.5703125" customWidth="1"/>
  </cols>
  <sheetData>
    <row r="1" spans="1:13">
      <c r="B1" s="21" t="s">
        <v>3</v>
      </c>
      <c r="C1" s="21"/>
      <c r="D1" s="21"/>
      <c r="E1" s="22"/>
      <c r="F1" s="21" t="s">
        <v>4</v>
      </c>
      <c r="G1" s="21"/>
      <c r="H1" s="21"/>
      <c r="I1" s="22"/>
      <c r="J1" s="21" t="s">
        <v>6</v>
      </c>
      <c r="K1" s="21"/>
      <c r="L1" s="21"/>
      <c r="M1" s="22"/>
    </row>
    <row r="2" spans="1:13" ht="45">
      <c r="A2" s="12" t="s">
        <v>0</v>
      </c>
      <c r="B2" s="13" t="s">
        <v>8</v>
      </c>
      <c r="C2" s="13" t="s">
        <v>9</v>
      </c>
      <c r="D2" s="13" t="s">
        <v>10</v>
      </c>
      <c r="E2" s="13" t="s">
        <v>11</v>
      </c>
      <c r="F2" s="13" t="s">
        <v>12</v>
      </c>
      <c r="G2" s="13" t="s">
        <v>13</v>
      </c>
      <c r="H2" s="13" t="s">
        <v>10</v>
      </c>
      <c r="I2" s="13" t="s">
        <v>11</v>
      </c>
      <c r="J2" s="13" t="s">
        <v>14</v>
      </c>
      <c r="K2" s="13" t="s">
        <v>15</v>
      </c>
      <c r="L2" s="13" t="s">
        <v>10</v>
      </c>
      <c r="M2" s="13" t="s">
        <v>11</v>
      </c>
    </row>
    <row r="3" spans="1:13" s="7" customFormat="1" ht="33" customHeight="1">
      <c r="A3" s="14" t="s">
        <v>16</v>
      </c>
      <c r="B3" s="6"/>
      <c r="C3" s="6">
        <v>450995</v>
      </c>
      <c r="D3" s="6">
        <v>450995</v>
      </c>
      <c r="E3" s="6"/>
      <c r="F3" s="6"/>
      <c r="G3" s="6">
        <v>645166</v>
      </c>
      <c r="H3" s="6">
        <v>645166</v>
      </c>
      <c r="I3" s="6"/>
      <c r="J3" s="6">
        <f t="shared" ref="J3:M5" si="0">B3+F3</f>
        <v>0</v>
      </c>
      <c r="K3" s="6">
        <f t="shared" si="0"/>
        <v>1096161</v>
      </c>
      <c r="L3" s="6">
        <f t="shared" si="0"/>
        <v>1096161</v>
      </c>
      <c r="M3" s="6">
        <f t="shared" si="0"/>
        <v>0</v>
      </c>
    </row>
    <row r="4" spans="1:13" ht="31.5" customHeight="1">
      <c r="A4" s="14" t="s">
        <v>1</v>
      </c>
      <c r="B4" s="6"/>
      <c r="C4" s="6"/>
      <c r="D4" s="6"/>
      <c r="E4" s="6"/>
      <c r="F4" s="6"/>
      <c r="G4" s="6">
        <v>20000</v>
      </c>
      <c r="H4" s="11">
        <v>20000</v>
      </c>
      <c r="I4" s="2"/>
      <c r="J4" s="6">
        <f t="shared" si="0"/>
        <v>0</v>
      </c>
      <c r="K4" s="6">
        <f t="shared" si="0"/>
        <v>20000</v>
      </c>
      <c r="L4" s="6">
        <f t="shared" si="0"/>
        <v>20000</v>
      </c>
      <c r="M4" s="6">
        <f t="shared" si="0"/>
        <v>0</v>
      </c>
    </row>
    <row r="5" spans="1:13" ht="18" customHeight="1">
      <c r="A5" s="15" t="s">
        <v>2</v>
      </c>
      <c r="B5" s="6"/>
      <c r="C5" s="6">
        <v>5082</v>
      </c>
      <c r="D5" s="6">
        <v>5082</v>
      </c>
      <c r="E5" s="6"/>
      <c r="F5" s="6">
        <v>130000</v>
      </c>
      <c r="G5" s="6">
        <v>504225</v>
      </c>
      <c r="H5" s="11">
        <v>504225</v>
      </c>
      <c r="I5" s="20">
        <v>108000</v>
      </c>
      <c r="J5" s="6">
        <f>B5+F5</f>
        <v>130000</v>
      </c>
      <c r="K5" s="6">
        <f t="shared" si="0"/>
        <v>509307</v>
      </c>
      <c r="L5" s="6">
        <f t="shared" si="0"/>
        <v>509307</v>
      </c>
      <c r="M5" s="6">
        <f t="shared" si="0"/>
        <v>108000</v>
      </c>
    </row>
    <row r="6" spans="1:13" ht="18" customHeight="1">
      <c r="A6" s="15" t="s">
        <v>7</v>
      </c>
      <c r="B6" s="6"/>
      <c r="C6" s="6">
        <v>3628004</v>
      </c>
      <c r="D6" s="6">
        <v>3628004</v>
      </c>
      <c r="E6" s="6"/>
      <c r="F6" s="6"/>
      <c r="G6" s="6">
        <v>1716838</v>
      </c>
      <c r="H6" s="11">
        <v>1716838</v>
      </c>
      <c r="I6" s="11"/>
      <c r="J6" s="11"/>
      <c r="K6" s="11">
        <f t="shared" ref="K6:M7" si="1">C6+G6</f>
        <v>5344842</v>
      </c>
      <c r="L6" s="11">
        <f t="shared" si="1"/>
        <v>5344842</v>
      </c>
      <c r="M6" s="11">
        <f t="shared" si="1"/>
        <v>0</v>
      </c>
    </row>
    <row r="7" spans="1:13" ht="31.5" customHeight="1">
      <c r="A7" s="14" t="s">
        <v>17</v>
      </c>
      <c r="B7" s="6">
        <v>27480000</v>
      </c>
      <c r="C7" s="6">
        <v>28009590</v>
      </c>
      <c r="D7" s="6">
        <v>23394901</v>
      </c>
      <c r="E7" s="6">
        <v>27480000</v>
      </c>
      <c r="F7" s="6">
        <v>41119000</v>
      </c>
      <c r="G7" s="6">
        <v>41983743</v>
      </c>
      <c r="H7" s="20">
        <v>43123322</v>
      </c>
      <c r="I7" s="20">
        <v>44876000</v>
      </c>
      <c r="J7" s="20">
        <f>B7+F7</f>
        <v>68599000</v>
      </c>
      <c r="K7" s="20">
        <f t="shared" si="1"/>
        <v>69993333</v>
      </c>
      <c r="L7" s="20">
        <f t="shared" si="1"/>
        <v>66518223</v>
      </c>
      <c r="M7" s="20">
        <f t="shared" si="1"/>
        <v>72356000</v>
      </c>
    </row>
    <row r="8" spans="1:13" ht="18" customHeight="1">
      <c r="A8" s="16"/>
      <c r="B8" s="6"/>
      <c r="C8" s="6"/>
      <c r="D8" s="6"/>
      <c r="E8" s="6"/>
      <c r="F8" s="6"/>
      <c r="G8" s="6"/>
      <c r="H8" s="2"/>
      <c r="I8" s="2"/>
      <c r="J8" s="1"/>
      <c r="K8" s="1"/>
      <c r="L8" s="1"/>
      <c r="M8" s="1"/>
    </row>
    <row r="9" spans="1:13" ht="18" customHeight="1">
      <c r="A9" s="16"/>
      <c r="B9" s="6"/>
      <c r="C9" s="6"/>
      <c r="D9" s="2"/>
      <c r="E9" s="2"/>
      <c r="F9" s="2"/>
      <c r="G9" s="2"/>
      <c r="H9" s="2"/>
      <c r="I9" s="2"/>
      <c r="J9" s="1"/>
      <c r="K9" s="1"/>
      <c r="L9" s="1"/>
      <c r="M9" s="1"/>
    </row>
    <row r="10" spans="1:13">
      <c r="A10" s="17"/>
      <c r="B10" s="2"/>
      <c r="C10" s="2"/>
      <c r="D10" s="2"/>
      <c r="E10" s="2"/>
      <c r="F10" s="2"/>
      <c r="G10" s="2"/>
      <c r="H10" s="2"/>
      <c r="I10" s="2"/>
      <c r="J10" s="1"/>
      <c r="K10" s="1"/>
      <c r="L10" s="1"/>
      <c r="M10" s="1"/>
    </row>
    <row r="11" spans="1:13" ht="18" customHeight="1">
      <c r="A11" s="1"/>
      <c r="B11" s="2"/>
      <c r="C11" s="2"/>
      <c r="D11" s="2"/>
      <c r="E11" s="2"/>
      <c r="F11" s="2"/>
      <c r="G11" s="2"/>
      <c r="H11" s="2"/>
      <c r="I11" s="2"/>
      <c r="J11" s="1"/>
      <c r="K11" s="1"/>
      <c r="L11" s="1"/>
      <c r="M11" s="1"/>
    </row>
    <row r="12" spans="1:13">
      <c r="A12" s="18"/>
      <c r="B12" s="2"/>
      <c r="C12" s="2"/>
      <c r="D12" s="2"/>
      <c r="E12" s="2"/>
      <c r="F12" s="2"/>
      <c r="G12" s="2"/>
      <c r="H12" s="2"/>
      <c r="I12" s="2"/>
      <c r="J12" s="1"/>
      <c r="K12" s="1"/>
      <c r="L12" s="1"/>
      <c r="M12" s="1"/>
    </row>
    <row r="13" spans="1:13">
      <c r="A13" s="18"/>
      <c r="B13" s="2"/>
      <c r="C13" s="2"/>
      <c r="D13" s="2"/>
      <c r="E13" s="2"/>
      <c r="F13" s="2"/>
      <c r="G13" s="2"/>
      <c r="H13" s="2"/>
      <c r="I13" s="2"/>
      <c r="J13" s="1"/>
      <c r="K13" s="1"/>
      <c r="L13" s="1"/>
      <c r="M13" s="1"/>
    </row>
    <row r="14" spans="1:13" ht="18" customHeight="1">
      <c r="A14" s="1"/>
      <c r="B14" s="2"/>
      <c r="C14" s="2"/>
      <c r="D14" s="2"/>
      <c r="E14" s="2"/>
      <c r="F14" s="2"/>
      <c r="G14" s="2"/>
      <c r="H14" s="2"/>
      <c r="I14" s="2"/>
      <c r="J14" s="1"/>
      <c r="K14" s="1"/>
      <c r="L14" s="1"/>
      <c r="M14" s="1"/>
    </row>
    <row r="15" spans="1:13" ht="18" customHeight="1">
      <c r="A15" s="1"/>
      <c r="B15" s="2"/>
      <c r="C15" s="2"/>
      <c r="D15" s="2"/>
      <c r="E15" s="2"/>
      <c r="F15" s="2"/>
      <c r="G15" s="2"/>
      <c r="H15" s="2"/>
      <c r="I15" s="2"/>
      <c r="J15" s="1"/>
      <c r="K15" s="1"/>
      <c r="L15" s="1"/>
      <c r="M15" s="1"/>
    </row>
    <row r="16" spans="1:13" ht="18" customHeight="1">
      <c r="A16" s="1"/>
      <c r="B16" s="2"/>
      <c r="C16" s="2"/>
      <c r="D16" s="2"/>
      <c r="E16" s="2"/>
      <c r="F16" s="2"/>
      <c r="G16" s="2"/>
      <c r="H16" s="2"/>
      <c r="I16" s="2"/>
      <c r="J16" s="1"/>
      <c r="K16" s="1"/>
      <c r="L16" s="1"/>
      <c r="M16" s="1"/>
    </row>
    <row r="17" spans="1:13" s="7" customFormat="1" ht="18" customHeight="1">
      <c r="A17" s="19" t="s">
        <v>5</v>
      </c>
      <c r="B17" s="6">
        <f>SUM(B3:B16)</f>
        <v>27480000</v>
      </c>
      <c r="C17" s="6">
        <f>SUM(C3:C16)</f>
        <v>32093671</v>
      </c>
      <c r="D17" s="6">
        <f>SUM(D3:D16)</f>
        <v>27478982</v>
      </c>
      <c r="E17" s="6">
        <f>SUM(E3:E16)</f>
        <v>27480000</v>
      </c>
      <c r="F17" s="6">
        <f>SUM(F4:F16)</f>
        <v>41249000</v>
      </c>
      <c r="G17" s="6">
        <f t="shared" ref="G17:M17" si="2">SUM(G3:G16)</f>
        <v>44869972</v>
      </c>
      <c r="H17" s="6">
        <f t="shared" si="2"/>
        <v>46009551</v>
      </c>
      <c r="I17" s="6">
        <f t="shared" si="2"/>
        <v>44984000</v>
      </c>
      <c r="J17" s="6">
        <f t="shared" si="2"/>
        <v>68729000</v>
      </c>
      <c r="K17" s="6">
        <f t="shared" si="2"/>
        <v>76963643</v>
      </c>
      <c r="L17" s="6">
        <f t="shared" si="2"/>
        <v>73488533</v>
      </c>
      <c r="M17" s="6">
        <f t="shared" si="2"/>
        <v>72464000</v>
      </c>
    </row>
    <row r="18" spans="1:13" ht="21.75" customHeight="1">
      <c r="A18" s="3"/>
      <c r="B18" s="4"/>
      <c r="C18" s="5"/>
    </row>
    <row r="19" spans="1:13" s="7" customFormat="1" ht="22.5" customHeight="1">
      <c r="A19" s="8"/>
      <c r="B19" s="9"/>
      <c r="C19" s="10"/>
      <c r="D19" s="10"/>
      <c r="E19" s="10"/>
      <c r="F19" s="10"/>
      <c r="G19" s="10"/>
    </row>
  </sheetData>
  <mergeCells count="3">
    <mergeCell ref="B1:E1"/>
    <mergeCell ref="F1:I1"/>
    <mergeCell ref="J1:M1"/>
  </mergeCells>
  <phoneticPr fontId="0" type="noConversion"/>
  <pageMargins left="7.874015748031496E-2" right="0" top="1.4566929133858268" bottom="0.74803149606299213" header="0.55118110236220474" footer="0.31496062992125984"/>
  <pageSetup paperSize="9" orientation="landscape" r:id="rId1"/>
  <headerFooter>
    <oddHeader>&amp;C
Bölcskei Közös Önkormányzati Hivatal
Bevételei
2017 évi terv &amp;R&amp;8Bölcske Községi Önkormányzat
2017 évi költségvetési rendeletéhez
2/b számú melléklet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Polgármesteri Hivatal Bölcske</dc:creator>
  <cp:lastModifiedBy>Felhasznalo</cp:lastModifiedBy>
  <cp:lastPrinted>2017-02-03T12:23:55Z</cp:lastPrinted>
  <dcterms:created xsi:type="dcterms:W3CDTF">2013-02-11T11:48:34Z</dcterms:created>
  <dcterms:modified xsi:type="dcterms:W3CDTF">2017-02-15T09:35:39Z</dcterms:modified>
</cp:coreProperties>
</file>