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költségvetés 2017\módosítás 2017.08.17\módosítás\"/>
    </mc:Choice>
  </mc:AlternateContent>
  <bookViews>
    <workbookView xWindow="480" yWindow="75" windowWidth="27795" windowHeight="12345"/>
  </bookViews>
  <sheets>
    <sheet name="...melléklet" sheetId="1" r:id="rId1"/>
  </sheets>
  <calcPr calcId="162913"/>
</workbook>
</file>

<file path=xl/calcChain.xml><?xml version="1.0" encoding="utf-8"?>
<calcChain xmlns="http://schemas.openxmlformats.org/spreadsheetml/2006/main">
  <c r="D18" i="1" l="1"/>
  <c r="E8" i="1" l="1"/>
  <c r="E9" i="1"/>
  <c r="E12" i="1"/>
  <c r="E13" i="1"/>
  <c r="E14" i="1"/>
  <c r="E15" i="1"/>
  <c r="E16" i="1"/>
  <c r="E18" i="1"/>
  <c r="E19" i="1"/>
  <c r="E21" i="1"/>
  <c r="E22" i="1"/>
  <c r="E23" i="1"/>
  <c r="E24" i="1"/>
  <c r="E25" i="1"/>
  <c r="E26" i="1"/>
  <c r="E27" i="1"/>
  <c r="E30" i="1"/>
  <c r="E31" i="1"/>
  <c r="E32" i="1"/>
  <c r="E33" i="1"/>
  <c r="E34" i="1"/>
  <c r="E36" i="1"/>
  <c r="E37" i="1"/>
  <c r="E7" i="1"/>
  <c r="D35" i="1" l="1"/>
  <c r="E35" i="1" s="1"/>
  <c r="D28" i="1"/>
  <c r="E28" i="1" s="1"/>
  <c r="D20" i="1"/>
  <c r="D11" i="1"/>
  <c r="E11" i="1" s="1"/>
  <c r="D10" i="1"/>
  <c r="E10" i="1" s="1"/>
  <c r="D17" i="1" l="1"/>
  <c r="E17" i="1" s="1"/>
  <c r="E20" i="1"/>
  <c r="D29" i="1" l="1"/>
  <c r="E29" i="1" s="1"/>
  <c r="E38" i="1" s="1"/>
  <c r="D38" i="1" l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<sst xmlns="http://schemas.openxmlformats.org/spreadsheetml/2006/main" count="73" uniqueCount="73">
  <si>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</si>
  <si>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</si>
  <si>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</si>
  <si>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</si>
  <si>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</si>
  <si>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</si>
  <si>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</si>
  <si>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</si>
  <si>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</si>
  <si>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</si>
  <si>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</si>
  <si>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</si>
  <si>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</si>
  <si>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</si>
  <si>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</si>
  <si>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</si>
  <si>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</si>
  <si>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</si>
  <si>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</si>
  <si>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</si>
  <si>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</si>
  <si>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</si>
  <si>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</si>
  <si>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</si>
  <si>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</si>
  <si>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</si>
  <si>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</si>
  <si>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</si>
  <si>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</si>
  <si>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</si>
  <si>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</si>
  <si>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</si>
  <si>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</si>
  <si>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</si>
  <si>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</si>
  <si>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</si>
  <si>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</si>
  <si>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</si>
  <si>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</si>
  <si>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</si>
  <si>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</si>
  <si>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</si>
  <si>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</si>
  <si>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</si>
  <si>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</si>
  <si>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</si>
  <si>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</si>
  <si>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</si>
  <si>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</si>
  <si>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</si>
  <si>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</si>
  <si>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</si>
  <si>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</si>
  <si>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</si>
  <si>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</si>
  <si>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</si>
  <si>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</si>
  <si>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</si>
  <si>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</si>
  <si>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</si>
  <si>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</si>
  <si>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</si>
  <si>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</si>
  <si>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</si>
  <si>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</si>
  <si>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</si>
  <si>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</si>
  <si>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</si>
  <si>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</si>
  <si>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</si>
  <si>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</si>
  <si>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3. melléklet</t>
  </si>
  <si>
    <t>a 14/2017. (VIII.18.)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</si>
</sst>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120" zoomScaleNormal="120" workbookViewId="0">
      <selection activeCell="A4" sqref="A4:E4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" style="1" customWidth="1"/>
    <col min="6" max="16384" width="9.140625" style="1"/>
  </cols>
  <sheetData>
    <row r="2" spans="1:5" ht="17.25" customHeight="1" x14ac:dyDescent="0.2">
      <c r="A2" s="22" t="s">
        <v>71</v>
      </c>
      <c r="B2" s="22"/>
      <c r="C2" s="22"/>
      <c r="D2" s="22"/>
      <c r="E2" s="22"/>
    </row>
    <row r="3" spans="1:5" ht="21" customHeight="1" x14ac:dyDescent="0.2">
      <c r="A3" s="22" t="s">
        <v>72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f>D7-C7</f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f t="shared" ref="E8:E37" si="0">D8-C8</f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f t="shared" si="0"/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 t="shared" si="0"/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 t="shared" si="0"/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f t="shared" si="0"/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f t="shared" si="0"/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f t="shared" si="0"/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f t="shared" si="0"/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 t="shared" si="0"/>
        <v>0</v>
      </c>
    </row>
    <row r="18" spans="1:5" ht="14.1" customHeight="1" x14ac:dyDescent="0.2">
      <c r="A18" s="3" t="s">
        <v>26</v>
      </c>
      <c r="B18" s="4" t="s">
        <v>27</v>
      </c>
      <c r="C18" s="16">
        <v>3575754</v>
      </c>
      <c r="D18" s="16">
        <f>3575754+2940502</f>
        <v>6516256</v>
      </c>
      <c r="E18" s="5">
        <f t="shared" si="0"/>
        <v>2940502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f t="shared" si="0"/>
        <v>0</v>
      </c>
    </row>
    <row r="20" spans="1:5" ht="14.1" customHeight="1" x14ac:dyDescent="0.2">
      <c r="A20" s="8" t="s">
        <v>30</v>
      </c>
      <c r="B20" s="9" t="s">
        <v>31</v>
      </c>
      <c r="C20" s="10">
        <v>3575754</v>
      </c>
      <c r="D20" s="10">
        <f>SUM(D18:D19)</f>
        <v>6516256</v>
      </c>
      <c r="E20" s="10">
        <f t="shared" si="0"/>
        <v>2940502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f t="shared" si="0"/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f t="shared" si="0"/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f t="shared" si="0"/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f t="shared" si="0"/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f t="shared" si="0"/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f t="shared" si="0"/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f t="shared" si="0"/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 t="shared" si="0"/>
        <v>0</v>
      </c>
    </row>
    <row r="29" spans="1:5" ht="17.25" customHeight="1" x14ac:dyDescent="0.2">
      <c r="A29" s="11" t="s">
        <v>48</v>
      </c>
      <c r="B29" s="12" t="s">
        <v>49</v>
      </c>
      <c r="C29" s="13">
        <v>3575754</v>
      </c>
      <c r="D29" s="13">
        <f>D10+D17+D20+D21+D22+D23+D24+D25+D28</f>
        <v>6516256</v>
      </c>
      <c r="E29" s="13">
        <f t="shared" si="0"/>
        <v>2940502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f t="shared" si="0"/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f t="shared" si="0"/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f t="shared" si="0"/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f t="shared" si="0"/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f t="shared" si="0"/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 t="shared" si="0"/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f t="shared" si="0"/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f t="shared" si="0"/>
        <v>0</v>
      </c>
    </row>
    <row r="38" spans="1:5" s="14" customFormat="1" ht="18" customHeight="1" x14ac:dyDescent="0.2">
      <c r="A38" s="19" t="s">
        <v>66</v>
      </c>
      <c r="B38" s="20" t="s">
        <v>67</v>
      </c>
      <c r="C38" s="21">
        <v>3575754</v>
      </c>
      <c r="D38" s="21">
        <f>D29+D35+D36+D37</f>
        <v>6516256</v>
      </c>
      <c r="E38" s="21">
        <f>E29+E35+E36+E37</f>
        <v>2940502</v>
      </c>
    </row>
  </sheetData>
  <mergeCells count="3">
    <mergeCell ref="A2:E2"/>
    <mergeCell ref="A3:E3"/>
    <mergeCell ref="A4:E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...melléklet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2017-08-15T05:06:44Z</cp:lastPrinted>
  <dcterms:created xsi:type="dcterms:W3CDTF">2017-04-10T06:48:58Z</dcterms:created>
  <dcterms:modified xsi:type="dcterms:W3CDTF">2017-08-15T05:06:44Z</dcterms:modified>
</cp:coreProperties>
</file>