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MARCAL\Határozatok Nm. Kt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9" i="1" l="1"/>
  <c r="D30" i="1" l="1"/>
  <c r="D29" i="1"/>
  <c r="C30" i="1"/>
  <c r="B14" i="1"/>
  <c r="B30" i="1" s="1"/>
  <c r="C29" i="1"/>
  <c r="E30" i="1" l="1"/>
  <c r="E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<sst xmlns="http://schemas.openxmlformats.org/spreadsheetml/2006/main" count="28" uniqueCount="28">
  <si>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</si>
  <si>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</si>
  <si>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</si>
  <si>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</si>
  <si>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</si>
  <si>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</si>
  <si>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</si>
  <si>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</si>
  <si>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</si>
  <si>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</si>
  <si>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</si>
  <si>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</si>
  <si>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</si>
  <si>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</si>
  <si>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</si>
  <si>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</si>
  <si>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</si>
  <si>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</si>
  <si>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</si>
  <si>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</si>
  <si>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</si>
  <si>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</si>
  <si>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</si>
  <si>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</si>
  <si>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</si>
  <si>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</si>
  <si>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</si>
  <si>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(Nógrádmarcali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</si>
</sst>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6" sqref="H6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v>343000</v>
      </c>
      <c r="C3" s="8"/>
      <c r="D3" s="8"/>
      <c r="E3" s="7"/>
    </row>
    <row r="4" spans="1:6" ht="30" x14ac:dyDescent="0.25">
      <c r="A4" s="4" t="s">
        <v>13</v>
      </c>
      <c r="B4" s="6"/>
      <c r="C4" s="6"/>
      <c r="D4" s="6"/>
    </row>
    <row r="5" spans="1:6" x14ac:dyDescent="0.25">
      <c r="A5" s="4" t="s">
        <v>14</v>
      </c>
      <c r="B5" s="6"/>
      <c r="C5" s="6"/>
      <c r="D5" s="6"/>
    </row>
    <row r="6" spans="1:6" ht="30" x14ac:dyDescent="0.25">
      <c r="A6" s="4" t="s">
        <v>5</v>
      </c>
      <c r="B6" s="6">
        <v>343000</v>
      </c>
      <c r="C6" s="6"/>
      <c r="D6" s="6"/>
    </row>
    <row r="7" spans="1:6" ht="30" x14ac:dyDescent="0.25">
      <c r="A7" s="4" t="s">
        <v>6</v>
      </c>
      <c r="B7" s="6"/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/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/>
      <c r="C11" s="6"/>
      <c r="D11" s="6"/>
    </row>
    <row r="12" spans="1:6" ht="30" x14ac:dyDescent="0.25">
      <c r="A12" s="4" t="s">
        <v>15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15733000</v>
      </c>
      <c r="C14" s="8"/>
      <c r="D14" s="6"/>
      <c r="F14" s="7"/>
    </row>
    <row r="15" spans="1:6" x14ac:dyDescent="0.25">
      <c r="A15" s="4" t="s">
        <v>11</v>
      </c>
      <c r="B15" s="6">
        <v>8196000</v>
      </c>
      <c r="C15" s="6"/>
      <c r="D15" s="6"/>
    </row>
    <row r="16" spans="1:6" x14ac:dyDescent="0.25">
      <c r="A16" s="4" t="s">
        <v>12</v>
      </c>
      <c r="B16" s="6">
        <v>2192000</v>
      </c>
      <c r="C16" s="6"/>
      <c r="D16" s="6"/>
    </row>
    <row r="17" spans="1:5" x14ac:dyDescent="0.25">
      <c r="A17" s="4" t="s">
        <v>16</v>
      </c>
      <c r="B17" s="6">
        <v>5345000</v>
      </c>
      <c r="C17" s="6"/>
      <c r="D17" s="6"/>
    </row>
    <row r="18" spans="1:5" x14ac:dyDescent="0.25">
      <c r="A18" s="4" t="s">
        <v>17</v>
      </c>
      <c r="B18" s="6"/>
      <c r="C18" s="6"/>
      <c r="D18" s="6"/>
    </row>
    <row r="19" spans="1:5" x14ac:dyDescent="0.25">
      <c r="A19" s="4" t="s">
        <v>18</v>
      </c>
      <c r="B19" s="6"/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>
        <f>SUM(B22)</f>
        <v>1270000</v>
      </c>
      <c r="C21" s="6"/>
      <c r="D21" s="6"/>
    </row>
    <row r="22" spans="1:5" x14ac:dyDescent="0.25">
      <c r="A22" s="4" t="s">
        <v>20</v>
      </c>
      <c r="B22" s="6">
        <v>1270000</v>
      </c>
      <c r="C22" s="6"/>
      <c r="D22" s="6"/>
    </row>
    <row r="23" spans="1:5" x14ac:dyDescent="0.25">
      <c r="A23" s="4" t="s">
        <v>21</v>
      </c>
      <c r="B23" s="6"/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16660000</v>
      </c>
      <c r="C26" s="6"/>
      <c r="D26" s="6"/>
    </row>
    <row r="27" spans="1:5" x14ac:dyDescent="0.25">
      <c r="A27" s="2" t="s">
        <v>24</v>
      </c>
      <c r="B27" s="8"/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17003000</v>
      </c>
      <c r="C29" s="8">
        <f>SUM(C3+C9)</f>
        <v>0</v>
      </c>
      <c r="D29" s="8">
        <f>SUM(D3+D9)</f>
        <v>0</v>
      </c>
      <c r="E29" s="7">
        <f>SUM(B29:D29)</f>
        <v>17003000</v>
      </c>
    </row>
    <row r="30" spans="1:5" x14ac:dyDescent="0.25">
      <c r="A30" s="5" t="s">
        <v>26</v>
      </c>
      <c r="B30" s="8">
        <f>SUM(B14+B21+B27)</f>
        <v>17003000</v>
      </c>
      <c r="C30" s="8">
        <f t="shared" ref="C30:D30" si="0">SUM(C14+C21+C27)</f>
        <v>0</v>
      </c>
      <c r="D30" s="8">
        <f t="shared" si="0"/>
        <v>0</v>
      </c>
      <c r="E30" s="7">
        <f>SUM(B30:D30)</f>
        <v>17003000</v>
      </c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&amp;C4. számú melléklet a 3/2015. (II.23.)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2015-02-17T14:52:52Z</cp:lastPrinted>
  <dcterms:created xsi:type="dcterms:W3CDTF">2015-02-13T09:27:13Z</dcterms:created>
  <dcterms:modified xsi:type="dcterms:W3CDTF">2015-03-18T07:59:58Z</dcterms:modified>
</cp:coreProperties>
</file>