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18. Nemzetiség" sheetId="1" r:id="rId1"/>
  </sheets>
  <externalReferences>
    <externalReference r:id="rId2"/>
  </externalReferences>
  <definedNames>
    <definedName name="Excel_BuiltIn_Print_Area" localSheetId="0">'5.18. Nemzetiség'!$A$1:$L$22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'5.18. Nemzetiség'!$A$1:$M$22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F22" i="1"/>
  <c r="E22" i="1"/>
  <c r="D22" i="1" s="1"/>
  <c r="D20" i="1"/>
  <c r="D19" i="1"/>
  <c r="D18" i="1"/>
  <c r="D17" i="1"/>
  <c r="D16" i="1"/>
  <c r="D15" i="1"/>
  <c r="D14" i="1"/>
  <c r="D13" i="1"/>
  <c r="D12" i="1"/>
  <c r="L11" i="1"/>
  <c r="L22" i="1" s="1"/>
  <c r="K11" i="1"/>
  <c r="K22" i="1" s="1"/>
  <c r="J11" i="1"/>
  <c r="I11" i="1"/>
  <c r="H11" i="1"/>
  <c r="H22" i="1" s="1"/>
  <c r="G11" i="1"/>
  <c r="G22" i="1" s="1"/>
  <c r="F11" i="1"/>
  <c r="E11" i="1"/>
  <c r="D10" i="1"/>
  <c r="D11" i="1" l="1"/>
</calcChain>
</file>

<file path=xl/sharedStrings.xml><?xml version="1.0" encoding="utf-8"?>
<sst xmlns="http://schemas.openxmlformats.org/spreadsheetml/2006/main" count="66" uniqueCount="66">
  <si>
    <t>5.18. melléklet a 4/2020. (II. 13.) önkormányzati rendelethez</t>
  </si>
  <si>
    <t>Nemzetiségi Önkormányzatok működési támogatása</t>
  </si>
  <si>
    <t>(5. melléklet 25.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</si>
  <si>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</si>
  <si>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</si>
  <si>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</si>
  <si>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</si>
  <si>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</si>
  <si>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</si>
  <si>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</si>
  <si>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</si>
  <si>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</si>
  <si>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</si>
  <si>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</si>
  <si>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</si>
  <si>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</si>
  <si>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</si>
  <si>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</si>
  <si>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</si>
  <si>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</si>
  <si>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</si>
  <si>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</si>
  <si>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</si>
  <si>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</si>
  <si>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</si>
  <si>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</si>
  <si>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</si>
  <si>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</si>
  <si>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</si>
  <si>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</si>
  <si>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</si>
  <si>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</si>
  <si>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</si>
  <si>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25.1</t>
  </si>
  <si>
    <t>Kötelező feladat</t>
  </si>
  <si>
    <t>25.2</t>
  </si>
  <si>
    <t>Önként vállalt feladat</t>
  </si>
  <si>
    <t>25.2.1</t>
  </si>
  <si>
    <t>DMJV Bolgár Nemzetiségi Önkormányzat működési támogatása</t>
  </si>
  <si>
    <t>58501</t>
  </si>
  <si>
    <t>25.2.2</t>
  </si>
  <si>
    <t>DMJV Roma Nemzetiségi Önkormányzat működési támogatása</t>
  </si>
  <si>
    <t>58502</t>
  </si>
  <si>
    <t>25.2.3</t>
  </si>
  <si>
    <t>DMJV Örmény Nemzetiségi Önkormányzat működési támogatása</t>
  </si>
  <si>
    <t>58503</t>
  </si>
  <si>
    <t>25.2.4</t>
  </si>
  <si>
    <t>DMJV Német Nemzetiségi Önkormányzat működési támogatása</t>
  </si>
  <si>
    <t>58504</t>
  </si>
  <si>
    <t>25.2.5</t>
  </si>
  <si>
    <t>DMJV Román Nemzetiségi Önkormányzat működési támogatása</t>
  </si>
  <si>
    <t>58505</t>
  </si>
  <si>
    <t>25.2.6</t>
  </si>
  <si>
    <t>DMJV Ruszin Nemzetiségi  Önkormányzat működési támogatása</t>
  </si>
  <si>
    <t>58506</t>
  </si>
  <si>
    <t>25.2.7</t>
  </si>
  <si>
    <t>DMJV Görög Nemzetiségi  Önkormányzat működési támogatása</t>
  </si>
  <si>
    <t>58507</t>
  </si>
  <si>
    <t>25.2.8</t>
  </si>
  <si>
    <t>DMJV Lengyel Nemzetiségi  Önkormányzat működési támogatása</t>
  </si>
  <si>
    <t>25.2.9</t>
  </si>
  <si>
    <t>DMJV Ukrán Nemzetiségi  Önkormányzat működési támogatása</t>
  </si>
  <si>
    <t>25.3</t>
  </si>
  <si>
    <t>Állami (államigazgatási) feladat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</si>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</sst>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textRotation="90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0" fillId="0" borderId="3" xfId="0" applyBorder="1" applyAlignment="1">
      <alignment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"/>
  <sheetViews>
    <sheetView tabSelected="1" view="pageBreakPreview" zoomScale="64" zoomScaleNormal="64" zoomScaleSheetLayoutView="64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M1"/>
    </sheetView>
  </sheetViews>
  <sheetFormatPr defaultRowHeight="12.75" x14ac:dyDescent="0.2"/>
  <cols>
    <col min="1" max="1" width="6.7109375" customWidth="1"/>
    <col min="2" max="2" width="8.5703125" customWidth="1"/>
    <col min="3" max="3" width="33.5703125" customWidth="1"/>
    <col min="4" max="4" width="17.7109375" customWidth="1"/>
    <col min="5" max="8" width="14.5703125" customWidth="1"/>
    <col min="9" max="9" width="19" customWidth="1"/>
    <col min="10" max="12" width="14.5703125" customWidth="1"/>
    <col min="13" max="13" width="17" style="3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8" t="s">
        <v>3</v>
      </c>
    </row>
    <row r="6" spans="1:13" x14ac:dyDescent="0.2">
      <c r="A6" s="9" t="s">
        <v>4</v>
      </c>
      <c r="B6" s="9" t="s">
        <v>5</v>
      </c>
      <c r="C6" s="10" t="s">
        <v>6</v>
      </c>
      <c r="D6" s="11" t="s">
        <v>7</v>
      </c>
      <c r="E6" s="12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10" t="s">
        <v>15</v>
      </c>
      <c r="M6" s="13" t="s">
        <v>16</v>
      </c>
    </row>
    <row r="7" spans="1:13" ht="12.75" customHeight="1" x14ac:dyDescent="0.2">
      <c r="A7" s="14" t="s">
        <v>17</v>
      </c>
      <c r="B7" s="14" t="s">
        <v>18</v>
      </c>
      <c r="C7" s="15" t="s">
        <v>19</v>
      </c>
      <c r="D7" s="16" t="s">
        <v>20</v>
      </c>
      <c r="E7" s="17" t="s">
        <v>21</v>
      </c>
      <c r="F7" s="17"/>
      <c r="G7" s="17"/>
      <c r="H7" s="17"/>
      <c r="I7" s="17"/>
      <c r="J7" s="17"/>
      <c r="K7" s="17"/>
      <c r="L7" s="18"/>
      <c r="M7" s="19" t="s">
        <v>22</v>
      </c>
    </row>
    <row r="8" spans="1:13" ht="12.75" customHeight="1" x14ac:dyDescent="0.2">
      <c r="A8" s="14"/>
      <c r="B8" s="14"/>
      <c r="C8" s="15"/>
      <c r="D8" s="15"/>
      <c r="E8" s="20" t="s">
        <v>23</v>
      </c>
      <c r="F8" s="20"/>
      <c r="G8" s="20"/>
      <c r="H8" s="20"/>
      <c r="I8" s="20"/>
      <c r="J8" s="20" t="s">
        <v>24</v>
      </c>
      <c r="K8" s="20"/>
      <c r="L8" s="21"/>
      <c r="M8" s="19"/>
    </row>
    <row r="9" spans="1:13" ht="96" customHeight="1" x14ac:dyDescent="0.2">
      <c r="A9" s="14"/>
      <c r="B9" s="14"/>
      <c r="C9" s="15"/>
      <c r="D9" s="15"/>
      <c r="E9" s="22" t="s">
        <v>25</v>
      </c>
      <c r="F9" s="22" t="s">
        <v>26</v>
      </c>
      <c r="G9" s="22" t="s">
        <v>27</v>
      </c>
      <c r="H9" s="22" t="s">
        <v>28</v>
      </c>
      <c r="I9" s="22" t="s">
        <v>29</v>
      </c>
      <c r="J9" s="22" t="s">
        <v>30</v>
      </c>
      <c r="K9" s="22" t="s">
        <v>31</v>
      </c>
      <c r="L9" s="23" t="s">
        <v>32</v>
      </c>
      <c r="M9" s="19"/>
    </row>
    <row r="10" spans="1:13" ht="18" x14ac:dyDescent="0.25">
      <c r="A10" s="24" t="s">
        <v>33</v>
      </c>
      <c r="B10" s="24"/>
      <c r="C10" s="25" t="s">
        <v>34</v>
      </c>
      <c r="D10" s="26">
        <f t="shared" ref="D10:D20" si="0">SUM(E10:L10)</f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8">
        <v>0</v>
      </c>
      <c r="M10" s="19"/>
    </row>
    <row r="11" spans="1:13" ht="18" x14ac:dyDescent="0.2">
      <c r="A11" s="24" t="s">
        <v>35</v>
      </c>
      <c r="B11" s="24"/>
      <c r="C11" s="29" t="s">
        <v>36</v>
      </c>
      <c r="D11" s="30">
        <f t="shared" si="0"/>
        <v>13000000</v>
      </c>
      <c r="E11" s="27">
        <f>SUM(E12:E20)</f>
        <v>0</v>
      </c>
      <c r="F11" s="27">
        <f t="shared" ref="F11:L11" si="1">SUM(F12:F20)</f>
        <v>0</v>
      </c>
      <c r="G11" s="27">
        <f t="shared" si="1"/>
        <v>0</v>
      </c>
      <c r="H11" s="27">
        <f t="shared" si="1"/>
        <v>0</v>
      </c>
      <c r="I11" s="27">
        <f t="shared" si="1"/>
        <v>13000000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19"/>
    </row>
    <row r="12" spans="1:13" ht="45" x14ac:dyDescent="0.2">
      <c r="A12" s="24"/>
      <c r="B12" s="24" t="s">
        <v>37</v>
      </c>
      <c r="C12" s="31" t="s">
        <v>38</v>
      </c>
      <c r="D12" s="32">
        <f t="shared" si="0"/>
        <v>1000000</v>
      </c>
      <c r="E12" s="33">
        <v>0</v>
      </c>
      <c r="F12" s="33">
        <v>0</v>
      </c>
      <c r="G12" s="33">
        <v>0</v>
      </c>
      <c r="H12" s="33">
        <v>0</v>
      </c>
      <c r="I12" s="33">
        <v>1000000</v>
      </c>
      <c r="J12" s="33">
        <v>0</v>
      </c>
      <c r="K12" s="33">
        <v>0</v>
      </c>
      <c r="L12" s="34">
        <v>0</v>
      </c>
      <c r="M12" s="35" t="s">
        <v>39</v>
      </c>
    </row>
    <row r="13" spans="1:13" ht="45" x14ac:dyDescent="0.2">
      <c r="A13" s="24"/>
      <c r="B13" s="24" t="s">
        <v>40</v>
      </c>
      <c r="C13" s="31" t="s">
        <v>41</v>
      </c>
      <c r="D13" s="32">
        <f t="shared" si="0"/>
        <v>4000000</v>
      </c>
      <c r="E13" s="33">
        <v>0</v>
      </c>
      <c r="F13" s="33">
        <v>0</v>
      </c>
      <c r="G13" s="33">
        <v>0</v>
      </c>
      <c r="H13" s="33">
        <v>0</v>
      </c>
      <c r="I13" s="33">
        <v>4000000</v>
      </c>
      <c r="J13" s="33">
        <v>0</v>
      </c>
      <c r="K13" s="33">
        <v>0</v>
      </c>
      <c r="L13" s="34">
        <v>0</v>
      </c>
      <c r="M13" s="35" t="s">
        <v>42</v>
      </c>
    </row>
    <row r="14" spans="1:13" ht="45" x14ac:dyDescent="0.2">
      <c r="A14" s="24"/>
      <c r="B14" s="24" t="s">
        <v>43</v>
      </c>
      <c r="C14" s="31" t="s">
        <v>44</v>
      </c>
      <c r="D14" s="32">
        <f t="shared" si="0"/>
        <v>1000000</v>
      </c>
      <c r="E14" s="33">
        <v>0</v>
      </c>
      <c r="F14" s="33">
        <v>0</v>
      </c>
      <c r="G14" s="33">
        <v>0</v>
      </c>
      <c r="H14" s="33">
        <v>0</v>
      </c>
      <c r="I14" s="33">
        <v>1000000</v>
      </c>
      <c r="J14" s="33">
        <v>0</v>
      </c>
      <c r="K14" s="33">
        <v>0</v>
      </c>
      <c r="L14" s="34">
        <v>0</v>
      </c>
      <c r="M14" s="35" t="s">
        <v>45</v>
      </c>
    </row>
    <row r="15" spans="1:13" ht="45" x14ac:dyDescent="0.2">
      <c r="A15" s="24"/>
      <c r="B15" s="24" t="s">
        <v>46</v>
      </c>
      <c r="C15" s="31" t="s">
        <v>47</v>
      </c>
      <c r="D15" s="32">
        <f t="shared" si="0"/>
        <v>1500000</v>
      </c>
      <c r="E15" s="33">
        <v>0</v>
      </c>
      <c r="F15" s="33">
        <v>0</v>
      </c>
      <c r="G15" s="33">
        <v>0</v>
      </c>
      <c r="H15" s="33">
        <v>0</v>
      </c>
      <c r="I15" s="33">
        <v>1500000</v>
      </c>
      <c r="J15" s="33">
        <v>0</v>
      </c>
      <c r="K15" s="33">
        <v>0</v>
      </c>
      <c r="L15" s="34">
        <v>0</v>
      </c>
      <c r="M15" s="35" t="s">
        <v>48</v>
      </c>
    </row>
    <row r="16" spans="1:13" ht="45" x14ac:dyDescent="0.2">
      <c r="A16" s="24"/>
      <c r="B16" s="24" t="s">
        <v>49</v>
      </c>
      <c r="C16" s="31" t="s">
        <v>50</v>
      </c>
      <c r="D16" s="32">
        <f t="shared" si="0"/>
        <v>1500000</v>
      </c>
      <c r="E16" s="33">
        <v>0</v>
      </c>
      <c r="F16" s="33">
        <v>0</v>
      </c>
      <c r="G16" s="33">
        <v>0</v>
      </c>
      <c r="H16" s="33">
        <v>0</v>
      </c>
      <c r="I16" s="33">
        <v>1500000</v>
      </c>
      <c r="J16" s="33">
        <v>0</v>
      </c>
      <c r="K16" s="33">
        <v>0</v>
      </c>
      <c r="L16" s="34">
        <v>0</v>
      </c>
      <c r="M16" s="35" t="s">
        <v>51</v>
      </c>
    </row>
    <row r="17" spans="1:13" ht="45" x14ac:dyDescent="0.2">
      <c r="A17" s="24"/>
      <c r="B17" s="24" t="s">
        <v>52</v>
      </c>
      <c r="C17" s="31" t="s">
        <v>53</v>
      </c>
      <c r="D17" s="32">
        <f t="shared" si="0"/>
        <v>1000000</v>
      </c>
      <c r="E17" s="33">
        <v>0</v>
      </c>
      <c r="F17" s="33">
        <v>0</v>
      </c>
      <c r="G17" s="33">
        <v>0</v>
      </c>
      <c r="H17" s="33">
        <v>0</v>
      </c>
      <c r="I17" s="33">
        <v>1000000</v>
      </c>
      <c r="J17" s="33">
        <v>0</v>
      </c>
      <c r="K17" s="33">
        <v>0</v>
      </c>
      <c r="L17" s="34">
        <v>0</v>
      </c>
      <c r="M17" s="35" t="s">
        <v>54</v>
      </c>
    </row>
    <row r="18" spans="1:13" ht="45" x14ac:dyDescent="0.2">
      <c r="A18" s="24"/>
      <c r="B18" s="24" t="s">
        <v>55</v>
      </c>
      <c r="C18" s="31" t="s">
        <v>56</v>
      </c>
      <c r="D18" s="32">
        <f t="shared" si="0"/>
        <v>1000000</v>
      </c>
      <c r="E18" s="33">
        <v>0</v>
      </c>
      <c r="F18" s="33">
        <v>0</v>
      </c>
      <c r="G18" s="33">
        <v>0</v>
      </c>
      <c r="H18" s="33">
        <v>0</v>
      </c>
      <c r="I18" s="33">
        <v>1000000</v>
      </c>
      <c r="J18" s="33">
        <v>0</v>
      </c>
      <c r="K18" s="33">
        <v>0</v>
      </c>
      <c r="L18" s="34">
        <v>0</v>
      </c>
      <c r="M18" s="35" t="s">
        <v>57</v>
      </c>
    </row>
    <row r="19" spans="1:13" ht="45" x14ac:dyDescent="0.2">
      <c r="A19" s="24"/>
      <c r="B19" s="24" t="s">
        <v>58</v>
      </c>
      <c r="C19" s="31" t="s">
        <v>59</v>
      </c>
      <c r="D19" s="32">
        <f t="shared" si="0"/>
        <v>1000000</v>
      </c>
      <c r="E19" s="33">
        <v>0</v>
      </c>
      <c r="F19" s="33">
        <v>0</v>
      </c>
      <c r="G19" s="33">
        <v>0</v>
      </c>
      <c r="H19" s="33">
        <v>0</v>
      </c>
      <c r="I19" s="33">
        <v>1000000</v>
      </c>
      <c r="J19" s="33">
        <v>0</v>
      </c>
      <c r="K19" s="33">
        <v>0</v>
      </c>
      <c r="L19" s="34">
        <v>0</v>
      </c>
      <c r="M19" s="36">
        <v>58508</v>
      </c>
    </row>
    <row r="20" spans="1:13" ht="45" x14ac:dyDescent="0.2">
      <c r="A20" s="24"/>
      <c r="B20" s="24" t="s">
        <v>60</v>
      </c>
      <c r="C20" s="31" t="s">
        <v>61</v>
      </c>
      <c r="D20" s="32">
        <f t="shared" si="0"/>
        <v>1000000</v>
      </c>
      <c r="E20" s="33">
        <v>0</v>
      </c>
      <c r="F20" s="33">
        <v>0</v>
      </c>
      <c r="G20" s="33">
        <v>0</v>
      </c>
      <c r="H20" s="33">
        <v>0</v>
      </c>
      <c r="I20" s="33">
        <v>1000000</v>
      </c>
      <c r="J20" s="33">
        <v>0</v>
      </c>
      <c r="K20" s="33">
        <v>0</v>
      </c>
      <c r="L20" s="34">
        <v>0</v>
      </c>
      <c r="M20" s="36">
        <v>58509</v>
      </c>
    </row>
    <row r="21" spans="1:13" ht="46.5" customHeight="1" x14ac:dyDescent="0.2">
      <c r="A21" s="24" t="s">
        <v>62</v>
      </c>
      <c r="B21" s="24"/>
      <c r="C21" s="29" t="s">
        <v>63</v>
      </c>
      <c r="D21" s="3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38">
        <v>0</v>
      </c>
      <c r="M21" s="39"/>
    </row>
    <row r="22" spans="1:13" ht="27.75" customHeight="1" x14ac:dyDescent="0.2">
      <c r="A22" s="40" t="s">
        <v>64</v>
      </c>
      <c r="B22" s="40"/>
      <c r="C22" s="40"/>
      <c r="D22" s="37">
        <f>SUM(E22:L22)</f>
        <v>13000000</v>
      </c>
      <c r="E22" s="27">
        <f t="shared" ref="E22:L22" si="2">E10+E11+E21</f>
        <v>0</v>
      </c>
      <c r="F22" s="27">
        <f t="shared" si="2"/>
        <v>0</v>
      </c>
      <c r="G22" s="27">
        <f t="shared" si="2"/>
        <v>0</v>
      </c>
      <c r="H22" s="27">
        <f t="shared" si="2"/>
        <v>0</v>
      </c>
      <c r="I22" s="27">
        <f t="shared" si="2"/>
        <v>13000000</v>
      </c>
      <c r="J22" s="27">
        <f t="shared" si="2"/>
        <v>0</v>
      </c>
      <c r="K22" s="27">
        <f t="shared" si="2"/>
        <v>0</v>
      </c>
      <c r="L22" s="28">
        <f t="shared" si="2"/>
        <v>0</v>
      </c>
      <c r="M22" s="39"/>
    </row>
    <row r="33" spans="11:12" x14ac:dyDescent="0.2">
      <c r="K33" s="41"/>
      <c r="L33" s="41"/>
    </row>
    <row r="34" spans="11:12" x14ac:dyDescent="0.2">
      <c r="K34" s="41"/>
      <c r="L34" s="41"/>
    </row>
    <row r="35" spans="11:12" x14ac:dyDescent="0.2">
      <c r="K35" s="41"/>
      <c r="L35" s="41"/>
    </row>
    <row r="36" spans="11:12" x14ac:dyDescent="0.2">
      <c r="K36" s="41"/>
      <c r="L36" s="41"/>
    </row>
    <row r="37" spans="11:12" x14ac:dyDescent="0.2">
      <c r="K37" s="41"/>
      <c r="L37" s="41"/>
    </row>
    <row r="38" spans="11:12" x14ac:dyDescent="0.2">
      <c r="K38" s="41"/>
      <c r="L38" s="41" t="s">
        <v>65</v>
      </c>
    </row>
  </sheetData>
  <sheetProtection selectLockedCells="1" selectUnlockedCells="1"/>
  <mergeCells count="13">
    <mergeCell ref="E8:I8"/>
    <mergeCell ref="J8:L8"/>
    <mergeCell ref="A22:C22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1"/>
  </mergeCells>
  <printOptions horizontalCentered="1" verticalCentered="1"/>
  <pageMargins left="0.2361111111111111" right="0.2361111111111111" top="0.74791666666666667" bottom="0.15763888888888888" header="0.51180555555555551" footer="0.51180555555555551"/>
  <pageSetup paperSize="9" scale="7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5.18. Nemzetiség</vt:lpstr>
      <vt:lpstr>'5.18. Nemzetiség'!Excel_BuiltIn_Print_Area</vt:lpstr>
      <vt:lpstr>'5.18. Nemzetiség'!Nyomtatási_terület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2020-05-06T12:33:19Z</dcterms:created>
  <dcterms:modified xsi:type="dcterms:W3CDTF">2020-05-06T12:33:26Z</dcterms:modified>
</cp:coreProperties>
</file>