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7-2015-10-01-rend.mód-4\"/>
    </mc:Choice>
  </mc:AlternateContent>
  <bookViews>
    <workbookView xWindow="0" yWindow="0" windowWidth="19200" windowHeight="12885"/>
  </bookViews>
  <sheets>
    <sheet name="6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D24" i="1"/>
  <c r="B24" i="1"/>
  <c r="H23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H8" i="1"/>
  <c r="G8" i="1"/>
  <c r="H7" i="1"/>
  <c r="G7" i="1"/>
  <c r="H6" i="1"/>
  <c r="G6" i="1"/>
  <c r="H5" i="1"/>
  <c r="H24" i="1" s="1"/>
  <c r="G5" i="1"/>
  <c r="G24" i="1" s="1"/>
</calcChain>
</file>

<file path=xl/sharedStrings.xml><?xml version="1.0" encoding="utf-8"?>
<sst xmlns="http://schemas.openxmlformats.org/spreadsheetml/2006/main" count="30" uniqueCount="28">
  <si>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</si>
  <si>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</si>
  <si>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</si>
  <si>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</si>
  <si>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</si>
  <si>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2014. XII.31-ig</t>
  </si>
  <si>
    <t>2015. évi előirányzat</t>
  </si>
  <si>
    <t xml:space="preserve">Módosítás </t>
  </si>
  <si>
    <t>Módosított előirányzat</t>
  </si>
  <si>
    <t xml:space="preserve">
2015. év utáni szükséglet
</t>
  </si>
  <si>
    <t>6=(2-4-5)</t>
  </si>
  <si>
    <t xml:space="preserve">Szellemi termék beszerzés </t>
  </si>
  <si>
    <t>Ingatlanvásárlás ( Kossuth utca 61/B)</t>
  </si>
  <si>
    <t>Csokonai utca engedélyes terv</t>
  </si>
  <si>
    <t>Orvosi rendelő kazáncsere</t>
  </si>
  <si>
    <t xml:space="preserve">Fóliaház építés </t>
  </si>
  <si>
    <t>Buszmegálló 1 db</t>
  </si>
  <si>
    <t>ÖNO fűtés korszrűsítés</t>
  </si>
  <si>
    <t>Napelemes rendszer telepítése a Téglási Polgármesteri Hivatal épületére</t>
  </si>
  <si>
    <t>Közmunkaprogram eszközbeszerzés</t>
  </si>
  <si>
    <t>Integrált Fejlesztési Stratégia 34/2015 hat. ( IV.22.)</t>
  </si>
  <si>
    <t>Laptop beszerzés  54/2015 hat. (V.27.)</t>
  </si>
  <si>
    <t>Bútorbeszerzés (Hivatal)</t>
  </si>
  <si>
    <t>Külső meghajtó (Hivatal)</t>
  </si>
  <si>
    <t>Robotgép (Konyha)</t>
  </si>
  <si>
    <t>Kazán beszerzés (Óvoda)</t>
  </si>
  <si>
    <t>Közművelődési érdekeltségnövelő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</si>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</sst>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" fontId="7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11" xfId="0" applyNumberFormat="1" applyFont="1" applyFill="1" applyBorder="1" applyAlignment="1" applyProtection="1">
      <alignment vertical="center" wrapText="1"/>
      <protection locked="0"/>
    </xf>
    <xf numFmtId="49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2" fontId="9" fillId="0" borderId="10" xfId="1" applyNumberFormat="1" applyFont="1" applyFill="1" applyBorder="1" applyAlignment="1" applyProtection="1">
      <alignment horizontal="left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2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49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164" fontId="7" fillId="0" borderId="17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164" fontId="6" fillId="2" borderId="2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">
    <cellStyle name="Normál" xfId="0" builtinId="0"/>
    <cellStyle name="Normál_2013 évi melékletek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tabSelected="1" zoomScaleNormal="100" workbookViewId="0">
      <selection sqref="A1:J1"/>
    </sheetView>
  </sheetViews>
  <sheetFormatPr defaultRowHeight="12.75" x14ac:dyDescent="0.2"/>
  <cols>
    <col min="1" max="1" width="57.33203125" style="35" customWidth="1"/>
    <col min="2" max="2" width="15.6640625" style="2" customWidth="1"/>
    <col min="3" max="3" width="16.33203125" style="2" customWidth="1"/>
    <col min="4" max="4" width="15.6640625" style="2" customWidth="1"/>
    <col min="5" max="7" width="16.6640625" style="2" customWidth="1"/>
    <col min="8" max="8" width="18.83203125" style="4" customWidth="1"/>
    <col min="9" max="10" width="12.83203125" style="2" customWidth="1"/>
    <col min="11" max="11" width="13.83203125" style="2" customWidth="1"/>
    <col min="12" max="16384" width="9.33203125" style="2"/>
  </cols>
  <sheetData>
    <row r="1" spans="1:8" ht="25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22.5" customHeight="1" thickBot="1" x14ac:dyDescent="0.3">
      <c r="A2" s="3"/>
      <c r="B2" s="4"/>
      <c r="C2" s="4"/>
      <c r="D2" s="4"/>
      <c r="E2" s="4"/>
      <c r="F2" s="4"/>
      <c r="G2" s="4"/>
      <c r="H2" s="5" t="s">
        <v>1</v>
      </c>
    </row>
    <row r="3" spans="1:8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pans="1:8" s="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/>
      <c r="G4" s="13"/>
      <c r="H4" s="14" t="s">
        <v>10</v>
      </c>
    </row>
    <row r="5" spans="1:8" ht="15.95" customHeight="1" x14ac:dyDescent="0.2">
      <c r="A5" s="15" t="s">
        <v>11</v>
      </c>
      <c r="B5" s="16">
        <v>1030</v>
      </c>
      <c r="C5" s="17"/>
      <c r="D5" s="16"/>
      <c r="E5" s="16">
        <v>1030</v>
      </c>
      <c r="F5" s="18"/>
      <c r="G5" s="18">
        <f>+E5+F5</f>
        <v>1030</v>
      </c>
      <c r="H5" s="19">
        <f>B5-D5-E5</f>
        <v>0</v>
      </c>
    </row>
    <row r="6" spans="1:8" ht="15.95" customHeight="1" x14ac:dyDescent="0.2">
      <c r="A6" s="15" t="s">
        <v>12</v>
      </c>
      <c r="B6" s="16">
        <v>12000</v>
      </c>
      <c r="C6" s="17"/>
      <c r="D6" s="16"/>
      <c r="E6" s="16">
        <v>12000</v>
      </c>
      <c r="F6" s="18"/>
      <c r="G6" s="18">
        <f t="shared" ref="G6:G17" si="0">+E6+F6</f>
        <v>12000</v>
      </c>
      <c r="H6" s="19">
        <f>B6-D6-E6</f>
        <v>0</v>
      </c>
    </row>
    <row r="7" spans="1:8" ht="15.95" customHeight="1" x14ac:dyDescent="0.2">
      <c r="A7" s="15" t="s">
        <v>13</v>
      </c>
      <c r="B7" s="16">
        <v>141</v>
      </c>
      <c r="C7" s="17"/>
      <c r="D7" s="16"/>
      <c r="E7" s="16">
        <v>141</v>
      </c>
      <c r="F7" s="18"/>
      <c r="G7" s="18">
        <f t="shared" si="0"/>
        <v>141</v>
      </c>
      <c r="H7" s="19">
        <f>B7-D7-E7</f>
        <v>0</v>
      </c>
    </row>
    <row r="8" spans="1:8" ht="15.95" customHeight="1" x14ac:dyDescent="0.2">
      <c r="A8" s="20" t="s">
        <v>14</v>
      </c>
      <c r="B8" s="16">
        <v>522</v>
      </c>
      <c r="C8" s="17"/>
      <c r="D8" s="16"/>
      <c r="E8" s="16">
        <v>522</v>
      </c>
      <c r="F8" s="18"/>
      <c r="G8" s="18">
        <f t="shared" si="0"/>
        <v>522</v>
      </c>
      <c r="H8" s="19">
        <f>B8-D8-E8</f>
        <v>0</v>
      </c>
    </row>
    <row r="9" spans="1:8" ht="15.95" customHeight="1" x14ac:dyDescent="0.2">
      <c r="A9" s="15" t="s">
        <v>15</v>
      </c>
      <c r="B9" s="16">
        <v>500</v>
      </c>
      <c r="C9" s="17"/>
      <c r="D9" s="16"/>
      <c r="E9" s="16">
        <v>635</v>
      </c>
      <c r="F9" s="18"/>
      <c r="G9" s="18">
        <f t="shared" si="0"/>
        <v>635</v>
      </c>
      <c r="H9" s="19"/>
    </row>
    <row r="10" spans="1:8" ht="15.95" customHeight="1" x14ac:dyDescent="0.2">
      <c r="A10" s="15" t="s">
        <v>16</v>
      </c>
      <c r="B10" s="16">
        <v>300</v>
      </c>
      <c r="C10" s="17"/>
      <c r="D10" s="16"/>
      <c r="E10" s="16">
        <v>0</v>
      </c>
      <c r="F10" s="18"/>
      <c r="G10" s="21">
        <f>+E10+F10</f>
        <v>0</v>
      </c>
      <c r="H10" s="19"/>
    </row>
    <row r="11" spans="1:8" ht="15.95" customHeight="1" x14ac:dyDescent="0.2">
      <c r="A11" s="15" t="s">
        <v>17</v>
      </c>
      <c r="B11" s="16">
        <v>1100</v>
      </c>
      <c r="C11" s="22"/>
      <c r="D11" s="16"/>
      <c r="E11" s="16">
        <v>1100</v>
      </c>
      <c r="F11" s="18"/>
      <c r="G11" s="18">
        <f t="shared" si="0"/>
        <v>1100</v>
      </c>
      <c r="H11" s="19"/>
    </row>
    <row r="12" spans="1:8" ht="24" customHeight="1" x14ac:dyDescent="0.2">
      <c r="A12" s="15" t="s">
        <v>18</v>
      </c>
      <c r="B12" s="16">
        <v>49663</v>
      </c>
      <c r="C12" s="22"/>
      <c r="D12" s="16"/>
      <c r="E12" s="16">
        <v>49663</v>
      </c>
      <c r="F12" s="18"/>
      <c r="G12" s="18">
        <f t="shared" si="0"/>
        <v>49663</v>
      </c>
      <c r="H12" s="19"/>
    </row>
    <row r="13" spans="1:8" ht="15.95" customHeight="1" x14ac:dyDescent="0.2">
      <c r="A13" s="15" t="s">
        <v>19</v>
      </c>
      <c r="B13" s="16">
        <v>3634</v>
      </c>
      <c r="C13" s="22"/>
      <c r="D13" s="16"/>
      <c r="E13" s="23">
        <v>3634</v>
      </c>
      <c r="F13" s="18"/>
      <c r="G13" s="18">
        <f t="shared" si="0"/>
        <v>3634</v>
      </c>
      <c r="H13" s="19"/>
    </row>
    <row r="14" spans="1:8" ht="15.95" customHeight="1" x14ac:dyDescent="0.2">
      <c r="A14" s="15" t="s">
        <v>20</v>
      </c>
      <c r="B14" s="16"/>
      <c r="C14" s="22"/>
      <c r="D14" s="16"/>
      <c r="E14" s="23">
        <v>1270</v>
      </c>
      <c r="F14" s="18"/>
      <c r="G14" s="18">
        <f t="shared" si="0"/>
        <v>1270</v>
      </c>
      <c r="H14" s="19"/>
    </row>
    <row r="15" spans="1:8" ht="15.95" customHeight="1" x14ac:dyDescent="0.2">
      <c r="A15" s="24" t="s">
        <v>21</v>
      </c>
      <c r="B15" s="16"/>
      <c r="C15" s="22"/>
      <c r="D15" s="16"/>
      <c r="E15" s="23">
        <v>1677</v>
      </c>
      <c r="F15" s="18"/>
      <c r="G15" s="18">
        <f t="shared" si="0"/>
        <v>1677</v>
      </c>
      <c r="H15" s="19"/>
    </row>
    <row r="16" spans="1:8" ht="15.95" customHeight="1" x14ac:dyDescent="0.2">
      <c r="A16" s="15" t="s">
        <v>22</v>
      </c>
      <c r="B16" s="16"/>
      <c r="C16" s="22"/>
      <c r="D16" s="16"/>
      <c r="E16" s="23">
        <v>352</v>
      </c>
      <c r="F16" s="18"/>
      <c r="G16" s="18">
        <f t="shared" si="0"/>
        <v>352</v>
      </c>
      <c r="H16" s="19"/>
    </row>
    <row r="17" spans="1:8" ht="15.95" customHeight="1" x14ac:dyDescent="0.2">
      <c r="A17" s="15" t="s">
        <v>23</v>
      </c>
      <c r="B17" s="16"/>
      <c r="C17" s="22"/>
      <c r="D17" s="16"/>
      <c r="E17" s="23">
        <v>26</v>
      </c>
      <c r="F17" s="18"/>
      <c r="G17" s="18">
        <f t="shared" si="0"/>
        <v>26</v>
      </c>
      <c r="H17" s="19"/>
    </row>
    <row r="18" spans="1:8" ht="15.95" customHeight="1" x14ac:dyDescent="0.2">
      <c r="A18" s="15" t="s">
        <v>23</v>
      </c>
      <c r="B18" s="16"/>
      <c r="C18" s="22"/>
      <c r="D18" s="16"/>
      <c r="E18" s="16">
        <v>26</v>
      </c>
      <c r="F18" s="18"/>
      <c r="G18" s="18">
        <f t="shared" ref="G18:G23" si="1">+F18+E18</f>
        <v>26</v>
      </c>
      <c r="H18" s="19"/>
    </row>
    <row r="19" spans="1:8" ht="15.95" customHeight="1" x14ac:dyDescent="0.2">
      <c r="A19" s="15" t="s">
        <v>24</v>
      </c>
      <c r="B19" s="16"/>
      <c r="C19" s="22"/>
      <c r="D19" s="16"/>
      <c r="E19" s="16">
        <v>1540</v>
      </c>
      <c r="F19" s="18"/>
      <c r="G19" s="18">
        <f t="shared" si="1"/>
        <v>1540</v>
      </c>
      <c r="H19" s="19"/>
    </row>
    <row r="20" spans="1:8" ht="15.95" customHeight="1" x14ac:dyDescent="0.2">
      <c r="A20" s="15" t="s">
        <v>19</v>
      </c>
      <c r="B20" s="16"/>
      <c r="C20" s="22"/>
      <c r="D20" s="16"/>
      <c r="E20" s="16">
        <v>820</v>
      </c>
      <c r="F20" s="18"/>
      <c r="G20" s="18">
        <f t="shared" si="1"/>
        <v>820</v>
      </c>
      <c r="H20" s="19"/>
    </row>
    <row r="21" spans="1:8" ht="15.95" customHeight="1" x14ac:dyDescent="0.2">
      <c r="A21" s="15" t="s">
        <v>25</v>
      </c>
      <c r="B21" s="16"/>
      <c r="C21" s="22"/>
      <c r="D21" s="16"/>
      <c r="E21" s="16">
        <v>1016</v>
      </c>
      <c r="F21" s="18">
        <v>780</v>
      </c>
      <c r="G21" s="18">
        <f t="shared" si="1"/>
        <v>1796</v>
      </c>
      <c r="H21" s="19"/>
    </row>
    <row r="22" spans="1:8" ht="15.95" customHeight="1" x14ac:dyDescent="0.2">
      <c r="A22" s="15" t="s">
        <v>26</v>
      </c>
      <c r="B22" s="16"/>
      <c r="C22" s="22"/>
      <c r="D22" s="16"/>
      <c r="E22" s="16">
        <v>774</v>
      </c>
      <c r="F22" s="18"/>
      <c r="G22" s="18">
        <f t="shared" si="1"/>
        <v>774</v>
      </c>
      <c r="H22" s="19"/>
    </row>
    <row r="23" spans="1:8" ht="15.95" customHeight="1" thickBot="1" x14ac:dyDescent="0.25">
      <c r="A23" s="25"/>
      <c r="B23" s="26"/>
      <c r="C23" s="27"/>
      <c r="D23" s="26"/>
      <c r="E23" s="26"/>
      <c r="F23" s="28"/>
      <c r="G23" s="18">
        <f t="shared" si="1"/>
        <v>0</v>
      </c>
      <c r="H23" s="29">
        <f>B23-D23-E23</f>
        <v>0</v>
      </c>
    </row>
    <row r="24" spans="1:8" s="34" customFormat="1" ht="18" customHeight="1" thickBot="1" x14ac:dyDescent="0.25">
      <c r="A24" s="30" t="s">
        <v>27</v>
      </c>
      <c r="B24" s="31">
        <f>SUM(B5:B23)</f>
        <v>68890</v>
      </c>
      <c r="C24" s="32"/>
      <c r="D24" s="31">
        <f>SUM(D5:D23)</f>
        <v>0</v>
      </c>
      <c r="E24" s="31">
        <f>SUM(E5:E23)</f>
        <v>76226</v>
      </c>
      <c r="F24" s="31">
        <f>SUM(F5:F23)</f>
        <v>780</v>
      </c>
      <c r="G24" s="31">
        <f>SUM(G5:G23)</f>
        <v>77006</v>
      </c>
      <c r="H24" s="33">
        <f>SUM(H5:H23)</f>
        <v>0</v>
      </c>
    </row>
  </sheetData>
  <mergeCells count="1">
    <mergeCell ref="A1:H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82" orientation="landscape" horizontalDpi="300" verticalDpi="300" r:id="rId1"/>
  <headerFooter alignWithMargins="0">
    <oddHeader>&amp;R&amp;"Times New Roman CE,Félkövér dőlt"&amp;11 6. melléklet a 17/2015. (X.1.) önkormányzati rendelethez
 12.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2015-10-01T13:54:55Z</dcterms:created>
  <dcterms:modified xsi:type="dcterms:W3CDTF">2015-10-01T13:55:13Z</dcterms:modified>
</cp:coreProperties>
</file>