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activeTab="3"/>
  </bookViews>
  <sheets>
    <sheet name="költségvetési bevételek" sheetId="1" r:id="rId1"/>
    <sheet name="ktgvetési kiadások" sheetId="2" r:id="rId2"/>
    <sheet name="mérleg előir.szerint" sheetId="3" r:id="rId3"/>
    <sheet name="kiadások feladatonként" sheetId="4" r:id="rId4"/>
  </sheets>
  <calcPr calcId="124519"/>
</workbook>
</file>

<file path=xl/calcChain.xml><?xml version="1.0" encoding="utf-8"?>
<calcChain xmlns="http://schemas.openxmlformats.org/spreadsheetml/2006/main">
  <c r="C126" i="4"/>
  <c r="C128" s="1"/>
  <c r="C84"/>
  <c r="C69"/>
  <c r="C58"/>
  <c r="C29"/>
  <c r="C19"/>
  <c r="B26" i="3"/>
  <c r="B24"/>
  <c r="B12"/>
  <c r="B15" i="2"/>
  <c r="B13" i="1"/>
  <c r="B15" s="1"/>
</calcChain>
</file>

<file path=xl/sharedStrings.xml><?xml version="1.0" encoding="utf-8"?>
<sst xmlns="http://schemas.openxmlformats.org/spreadsheetml/2006/main" count="185" uniqueCount="115">
  <si>
    <t>Bevétel megnevezése</t>
  </si>
  <si>
    <t>összege</t>
  </si>
  <si>
    <t>Működési célú támogatások áh.belülről</t>
  </si>
  <si>
    <t>Felhamozási célú támogatások államháztartáson belülről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</si>
  <si>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</si>
  <si>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</si>
  <si>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</si>
  <si>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</si>
  <si>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</si>
  <si>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KÖLTSÉGVETÉSI BEVÉTELEK ÖSSZESEN</t>
  </si>
  <si>
    <t>Finanszírozási bevételek</t>
  </si>
  <si>
    <t>BEVÉTELEK ÖSSZESEN</t>
  </si>
  <si>
    <t>Kiadás megnevezése</t>
  </si>
  <si>
    <t>Személyi juttatások</t>
  </si>
  <si>
    <t>Munkaadókat terh.jár. és szoc.hozzájárulási adó</t>
  </si>
  <si>
    <t>Dologi kiadások</t>
  </si>
  <si>
    <t>Ellátottak pénzbeli juttatásai</t>
  </si>
  <si>
    <t>Egyéb működési célú kiadások</t>
  </si>
  <si>
    <t>Beruházások</t>
  </si>
  <si>
    <t>Felújítások</t>
  </si>
  <si>
    <t>Egyéb felhalmozási célú kiadások</t>
  </si>
  <si>
    <t>KÖLTSÉGVETÉSI KIADÁSOK</t>
  </si>
  <si>
    <t>Finanszírozási kiadások</t>
  </si>
  <si>
    <t>KIADÁSOK MINDÖSSZESEN</t>
  </si>
  <si>
    <t xml:space="preserve">      BEVÉTELEK</t>
  </si>
  <si>
    <t>Megnevezés</t>
  </si>
  <si>
    <t>összeg</t>
  </si>
  <si>
    <t>Önkormányzatok működési támogatása</t>
  </si>
  <si>
    <t>Működési célú támogatások ÁH belülről</t>
  </si>
  <si>
    <t>Felhalmozási célú támogatások ÁH belülről</t>
  </si>
  <si>
    <t>Vagyoni típusú adók</t>
  </si>
  <si>
    <t>Értékesítési és forgalmi adók</t>
  </si>
  <si>
    <t>Gépjárműadók</t>
  </si>
  <si>
    <t>Termékek és szolgáltatások adói</t>
  </si>
  <si>
    <t>Egyéb közhatalmi bevételek</t>
  </si>
  <si>
    <t>KÖLTSÉGVETÉSI BEVÉTELEK</t>
  </si>
  <si>
    <t>Hitel, kölcsönfelvétel ÁH kívülről</t>
  </si>
  <si>
    <t>Belföldi éprtékpapírok bevételei</t>
  </si>
  <si>
    <t>Költségvetési maradvány igénybevétele</t>
  </si>
  <si>
    <t>Központi, irányítószervi támogatás</t>
  </si>
  <si>
    <t>Betétek megszűntetése</t>
  </si>
  <si>
    <t>Belföldi finanszírozás bevételei</t>
  </si>
  <si>
    <t>Külföldi finanszírozás bevételei</t>
  </si>
  <si>
    <t>KÖLTSÉGVETÉSI MÉRLEG KIEMELT ELŐIRÁNYZATOK SZERINTI</t>
  </si>
  <si>
    <t>BONTÁSBAN</t>
  </si>
  <si>
    <t>KIADÁSOK FELADATONKÉNT ÉS KIEMELT</t>
  </si>
  <si>
    <t>ELŐIRÁNYZATONKÉNT</t>
  </si>
  <si>
    <t>Összeg</t>
  </si>
  <si>
    <t>E Ft</t>
  </si>
  <si>
    <t>Utak, hidak fenntartása</t>
  </si>
  <si>
    <t>Közvilágítás</t>
  </si>
  <si>
    <t>Város- és községgazdálkodási feladatok</t>
  </si>
  <si>
    <t>Szociális étkeztetés</t>
  </si>
  <si>
    <t>Közfoglalkoztatás</t>
  </si>
  <si>
    <t>Közművelődési intézmény működtetése</t>
  </si>
  <si>
    <t>Igazgatási tevékenység</t>
  </si>
  <si>
    <t>Óvodai nevelés</t>
  </si>
  <si>
    <t>Háziorvosi alapellátás</t>
  </si>
  <si>
    <t>Működési kiadások összesen</t>
  </si>
  <si>
    <t>Támogatás értékű működési kiadás</t>
  </si>
  <si>
    <t>Pénzeszköz átadás - civil szervezetek támogatása</t>
  </si>
  <si>
    <t>Felhalmozási kiadások</t>
  </si>
  <si>
    <t>Beruházás</t>
  </si>
  <si>
    <t>Felújítás</t>
  </si>
  <si>
    <t>Pénzeszköz átadás</t>
  </si>
  <si>
    <t>Felhalmozási kiadások összesen</t>
  </si>
  <si>
    <t>Tárgyévi költségvetési pénzforgalmi kiadások összesen</t>
  </si>
  <si>
    <t>Tartalékok</t>
  </si>
  <si>
    <t>KIADÁSOK ÖSSZESEN</t>
  </si>
  <si>
    <t>Család- és nővéd. Eü. gond.</t>
  </si>
  <si>
    <t>Személyi juttatások összesen</t>
  </si>
  <si>
    <t>Munkaadót terh.jár.és szoc.hozzájár.adó</t>
  </si>
  <si>
    <t>Munkaadót terh.jár.és szoc.hozzájár.adó összesen</t>
  </si>
  <si>
    <t>községgazd. Feladatok</t>
  </si>
  <si>
    <t>Dologi kiadások összesen</t>
  </si>
  <si>
    <t>Családi támogatások</t>
  </si>
  <si>
    <t>Intézményi ellátottak pénzbeli juttatásai</t>
  </si>
  <si>
    <t>Egyéb nem intézményi ellátások</t>
  </si>
  <si>
    <t>Ellátottak pénzbeli juttatásai összesen</t>
  </si>
  <si>
    <t>Egyéb működési célú tám. ÁH belülre</t>
  </si>
  <si>
    <t>Egyéb működési célú tám. ÁH kívülre</t>
  </si>
  <si>
    <t>Egyéb működési célú kiadások összesen</t>
  </si>
  <si>
    <t>Hitel-, kölcsöntörlesztés ÁH kivülre</t>
  </si>
  <si>
    <t>Belföldi értékpapírok kiadásai</t>
  </si>
  <si>
    <t>Központi, irányítószervi támogatás folyósítása</t>
  </si>
  <si>
    <t>Belföldi finanszírozás kiadásai</t>
  </si>
  <si>
    <t>KIADÁSOK</t>
  </si>
  <si>
    <t>1. Személyi juttatások</t>
  </si>
  <si>
    <t>2. Munkaadókat terh.jár.és szoc.hozzáj.adó</t>
  </si>
  <si>
    <t>3. Dologi kiadások</t>
  </si>
  <si>
    <t>4. Ellátottak pénzbeli juttatásai</t>
  </si>
  <si>
    <t>5. Egyéb működési célú kiadások</t>
  </si>
  <si>
    <t>6. Beruházások</t>
  </si>
  <si>
    <t>7. Felújítások</t>
  </si>
  <si>
    <t>8. Egyéb felhalmozási célú kiadások</t>
  </si>
  <si>
    <t>Költségvetési kiadások összesen</t>
  </si>
  <si>
    <t>9. Finanszírozási kiadások</t>
  </si>
  <si>
    <t>Költségvetési bevételek előirányzat csoportok szerint</t>
  </si>
  <si>
    <t>Feladatonkénti kiadások</t>
  </si>
  <si>
    <t>1. melléklet .../2016. (III.11.) önkormányzati rendelethez</t>
  </si>
  <si>
    <t>- tartalék</t>
  </si>
  <si>
    <t>Kötelező feladat</t>
  </si>
  <si>
    <t>Gyerkemkétkeztetés</t>
  </si>
  <si>
    <t>Államig.feladat</t>
  </si>
  <si>
    <t>Önként váll.feladat</t>
  </si>
  <si>
    <t>Egyéb műk.célú támogatások bev.ÁH-on belülről</t>
  </si>
  <si>
    <t>Feladat</t>
  </si>
  <si>
    <t>Önkormányzati vagyonnal való gazdálkodás</t>
  </si>
  <si>
    <t>Család- és nővédelmi eü-i gondozás</t>
  </si>
  <si>
    <t>Köztemető fenntartása, működtetése</t>
  </si>
  <si>
    <t>Tartalék</t>
  </si>
  <si>
    <t>Gyermekétkeztetés</t>
  </si>
  <si>
    <t>Közútak üzemeltetése, fenntartása</t>
  </si>
  <si>
    <t>Köztemető fenntartás, üzemeltetése</t>
  </si>
  <si>
    <t>Költségvetési kiadások előirányzat csoportok szerint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</si>
</sst>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3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9" xfId="0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3" fontId="0" fillId="0" borderId="4" xfId="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3" fontId="0" fillId="0" borderId="8" xfId="0" applyNumberForma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3" fontId="0" fillId="0" borderId="10" xfId="0" applyNumberFormat="1" applyBorder="1" applyAlignment="1">
      <alignment vertical="center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3" fontId="1" fillId="0" borderId="14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3" fontId="1" fillId="0" borderId="0" xfId="0" applyNumberFormat="1" applyFont="1" applyAlignment="1">
      <alignment horizontal="right"/>
    </xf>
    <xf numFmtId="3" fontId="0" fillId="0" borderId="0" xfId="0" applyNumberFormat="1"/>
    <xf numFmtId="3" fontId="1" fillId="0" borderId="6" xfId="0" applyNumberFormat="1" applyFont="1" applyBorder="1" applyAlignment="1">
      <alignment horizontal="center" vertical="center"/>
    </xf>
    <xf numFmtId="3" fontId="3" fillId="0" borderId="15" xfId="0" applyNumberFormat="1" applyFont="1" applyBorder="1" applyAlignment="1">
      <alignment vertical="center"/>
    </xf>
    <xf numFmtId="0" fontId="1" fillId="0" borderId="0" xfId="0" applyFont="1" applyAlignment="1">
      <alignment horizontal="left" vertical="top"/>
    </xf>
    <xf numFmtId="0" fontId="1" fillId="0" borderId="0" xfId="0" applyFont="1" applyFill="1" applyBorder="1" applyAlignment="1">
      <alignment vertical="center"/>
    </xf>
    <xf numFmtId="3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top"/>
    </xf>
    <xf numFmtId="49" fontId="2" fillId="0" borderId="1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3" fillId="0" borderId="21" xfId="0" applyFont="1" applyBorder="1" applyAlignment="1">
      <alignment vertical="center"/>
    </xf>
    <xf numFmtId="0" fontId="0" fillId="0" borderId="24" xfId="0" applyBorder="1"/>
    <xf numFmtId="0" fontId="1" fillId="0" borderId="24" xfId="0" applyFont="1" applyBorder="1"/>
    <xf numFmtId="0" fontId="1" fillId="0" borderId="25" xfId="0" applyFont="1" applyBorder="1"/>
    <xf numFmtId="0" fontId="1" fillId="0" borderId="23" xfId="0" applyFont="1" applyBorder="1" applyAlignment="1">
      <alignment horizontal="center"/>
    </xf>
    <xf numFmtId="0" fontId="1" fillId="0" borderId="22" xfId="0" applyFont="1" applyBorder="1" applyAlignment="1">
      <alignment vertical="center"/>
    </xf>
    <xf numFmtId="3" fontId="1" fillId="0" borderId="22" xfId="0" applyNumberFormat="1" applyFont="1" applyBorder="1" applyAlignment="1">
      <alignment vertical="center"/>
    </xf>
    <xf numFmtId="0" fontId="1" fillId="0" borderId="0" xfId="0" applyFont="1" applyBorder="1"/>
    <xf numFmtId="3" fontId="1" fillId="0" borderId="0" xfId="0" applyNumberFormat="1" applyFont="1" applyBorder="1" applyAlignment="1">
      <alignment vertical="center"/>
    </xf>
    <xf numFmtId="3" fontId="0" fillId="0" borderId="26" xfId="0" applyNumberFormat="1" applyBorder="1"/>
    <xf numFmtId="3" fontId="0" fillId="0" borderId="27" xfId="0" applyNumberFormat="1" applyBorder="1"/>
    <xf numFmtId="3" fontId="1" fillId="0" borderId="28" xfId="0" applyNumberFormat="1" applyFont="1" applyBorder="1"/>
    <xf numFmtId="3" fontId="0" fillId="0" borderId="29" xfId="0" applyNumberFormat="1" applyBorder="1"/>
    <xf numFmtId="3" fontId="1" fillId="0" borderId="28" xfId="0" applyNumberFormat="1" applyFont="1" applyBorder="1" applyAlignment="1">
      <alignment horizontal="center"/>
    </xf>
    <xf numFmtId="3" fontId="1" fillId="0" borderId="26" xfId="0" applyNumberFormat="1" applyFont="1" applyBorder="1"/>
    <xf numFmtId="3" fontId="1" fillId="0" borderId="30" xfId="0" applyNumberFormat="1" applyFont="1" applyBorder="1"/>
    <xf numFmtId="0" fontId="0" fillId="0" borderId="33" xfId="0" applyFont="1" applyFill="1" applyBorder="1" applyAlignment="1">
      <alignment vertical="center"/>
    </xf>
    <xf numFmtId="0" fontId="0" fillId="0" borderId="26" xfId="0" applyFont="1" applyFill="1" applyBorder="1" applyAlignment="1">
      <alignment vertical="center"/>
    </xf>
    <xf numFmtId="0" fontId="0" fillId="0" borderId="33" xfId="0" applyFill="1" applyBorder="1" applyAlignment="1">
      <alignment vertical="center"/>
    </xf>
    <xf numFmtId="0" fontId="0" fillId="0" borderId="26" xfId="0" applyFill="1" applyBorder="1" applyAlignment="1">
      <alignment vertical="center"/>
    </xf>
    <xf numFmtId="0" fontId="0" fillId="0" borderId="34" xfId="0" applyFill="1" applyBorder="1" applyAlignment="1">
      <alignment vertical="center"/>
    </xf>
    <xf numFmtId="0" fontId="0" fillId="0" borderId="27" xfId="0" applyFill="1" applyBorder="1" applyAlignment="1">
      <alignment vertical="center"/>
    </xf>
    <xf numFmtId="0" fontId="1" fillId="0" borderId="16" xfId="0" applyFont="1" applyFill="1" applyBorder="1" applyAlignment="1">
      <alignment vertical="center"/>
    </xf>
    <xf numFmtId="0" fontId="1" fillId="0" borderId="28" xfId="0" applyFont="1" applyFill="1" applyBorder="1" applyAlignment="1">
      <alignment vertical="center"/>
    </xf>
    <xf numFmtId="0" fontId="1" fillId="0" borderId="35" xfId="0" applyFont="1" applyFill="1" applyBorder="1" applyAlignment="1">
      <alignment vertical="center"/>
    </xf>
    <xf numFmtId="0" fontId="1" fillId="0" borderId="29" xfId="0" applyFont="1" applyFill="1" applyBorder="1" applyAlignment="1">
      <alignment vertical="center"/>
    </xf>
    <xf numFmtId="0" fontId="1" fillId="0" borderId="36" xfId="0" applyFont="1" applyFill="1" applyBorder="1" applyAlignment="1">
      <alignment vertical="center"/>
    </xf>
    <xf numFmtId="0" fontId="1" fillId="0" borderId="33" xfId="0" applyFont="1" applyFill="1" applyBorder="1" applyAlignment="1">
      <alignment vertical="center"/>
    </xf>
    <xf numFmtId="0" fontId="1" fillId="0" borderId="26" xfId="0" applyFont="1" applyFill="1" applyBorder="1" applyAlignment="1">
      <alignment vertical="center"/>
    </xf>
    <xf numFmtId="0" fontId="1" fillId="0" borderId="37" xfId="0" applyFont="1" applyFill="1" applyBorder="1" applyAlignment="1">
      <alignment vertical="center"/>
    </xf>
    <xf numFmtId="0" fontId="1" fillId="0" borderId="30" xfId="0" applyFont="1" applyFill="1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Font="1" applyFill="1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31" xfId="0" applyFill="1" applyBorder="1" applyAlignment="1">
      <alignment vertical="center"/>
    </xf>
    <xf numFmtId="0" fontId="0" fillId="0" borderId="33" xfId="0" applyFill="1" applyBorder="1" applyAlignment="1">
      <alignment vertical="center"/>
    </xf>
    <xf numFmtId="3" fontId="1" fillId="0" borderId="0" xfId="0" applyNumberFormat="1" applyFont="1" applyBorder="1"/>
    <xf numFmtId="0" fontId="0" fillId="0" borderId="35" xfId="0" applyFill="1" applyBorder="1" applyAlignment="1">
      <alignment vertical="center"/>
    </xf>
    <xf numFmtId="0" fontId="0" fillId="0" borderId="29" xfId="0" applyFill="1" applyBorder="1" applyAlignment="1">
      <alignment vertical="center"/>
    </xf>
    <xf numFmtId="3" fontId="1" fillId="0" borderId="29" xfId="0" applyNumberFormat="1" applyFont="1" applyBorder="1"/>
    <xf numFmtId="0" fontId="1" fillId="0" borderId="34" xfId="0" applyFont="1" applyFill="1" applyBorder="1" applyAlignment="1">
      <alignment vertical="center"/>
    </xf>
    <xf numFmtId="0" fontId="1" fillId="0" borderId="27" xfId="0" applyFont="1" applyFill="1" applyBorder="1" applyAlignment="1">
      <alignment vertical="center"/>
    </xf>
    <xf numFmtId="3" fontId="1" fillId="0" borderId="27" xfId="0" applyNumberFormat="1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5"/>
  <sheetViews>
    <sheetView workbookViewId="0">
      <selection activeCell="A19" sqref="A19"/>
    </sheetView>
  </sheetViews>
  <sheetFormatPr defaultRowHeight="15"/>
  <cols>
    <col min="1" max="1" width="51.5703125" customWidth="1"/>
    <col min="2" max="2" width="21.85546875" customWidth="1"/>
  </cols>
  <sheetData>
    <row r="1" spans="1:2">
      <c r="A1" s="30" t="s">
        <v>99</v>
      </c>
      <c r="B1" s="30"/>
    </row>
    <row r="3" spans="1:2" ht="30" customHeight="1">
      <c r="A3" s="29" t="s">
        <v>97</v>
      </c>
      <c r="B3" s="29"/>
    </row>
    <row r="4" spans="1:2" ht="30" customHeight="1" thickBot="1">
      <c r="B4" s="12" t="s">
        <v>48</v>
      </c>
    </row>
    <row r="5" spans="1:2" ht="30" customHeight="1" thickBot="1">
      <c r="A5" s="5" t="s">
        <v>0</v>
      </c>
      <c r="B5" s="6" t="s">
        <v>1</v>
      </c>
    </row>
    <row r="6" spans="1:2" ht="30" customHeight="1">
      <c r="A6" s="1" t="s">
        <v>2</v>
      </c>
      <c r="B6" s="7">
        <v>135855</v>
      </c>
    </row>
    <row r="7" spans="1:2" ht="30" customHeight="1">
      <c r="A7" s="2" t="s">
        <v>3</v>
      </c>
      <c r="B7" s="8">
        <v>0</v>
      </c>
    </row>
    <row r="8" spans="1:2" ht="30" customHeight="1">
      <c r="A8" s="2" t="s">
        <v>4</v>
      </c>
      <c r="B8" s="8">
        <v>29250</v>
      </c>
    </row>
    <row r="9" spans="1:2" ht="30" customHeight="1">
      <c r="A9" s="2" t="s">
        <v>5</v>
      </c>
      <c r="B9" s="8">
        <v>14011</v>
      </c>
    </row>
    <row r="10" spans="1:2" ht="30" customHeight="1">
      <c r="A10" s="2" t="s">
        <v>6</v>
      </c>
      <c r="B10" s="8">
        <v>0</v>
      </c>
    </row>
    <row r="11" spans="1:2" ht="30" customHeight="1">
      <c r="A11" s="2" t="s">
        <v>7</v>
      </c>
      <c r="B11" s="8">
        <v>22317</v>
      </c>
    </row>
    <row r="12" spans="1:2" ht="30" customHeight="1" thickBot="1">
      <c r="A12" s="3" t="s">
        <v>8</v>
      </c>
      <c r="B12" s="9">
        <v>0</v>
      </c>
    </row>
    <row r="13" spans="1:2" ht="30" customHeight="1" thickBot="1">
      <c r="A13" s="5" t="s">
        <v>9</v>
      </c>
      <c r="B13" s="10">
        <f>SUM(B6:B12)</f>
        <v>201433</v>
      </c>
    </row>
    <row r="14" spans="1:2" ht="30" customHeight="1" thickBot="1">
      <c r="A14" s="4" t="s">
        <v>10</v>
      </c>
      <c r="B14" s="11">
        <v>93274</v>
      </c>
    </row>
    <row r="15" spans="1:2" ht="30" customHeight="1" thickBot="1">
      <c r="A15" s="5" t="s">
        <v>11</v>
      </c>
      <c r="B15" s="10">
        <f>SUM(B13:B14)</f>
        <v>294707</v>
      </c>
    </row>
  </sheetData>
  <mergeCells count="2">
    <mergeCell ref="A3:B3"/>
    <mergeCell ref="A1:B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 xml:space="preserve">&amp;R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B26"/>
  <sheetViews>
    <sheetView workbookViewId="0">
      <selection activeCell="B7" sqref="B7"/>
    </sheetView>
  </sheetViews>
  <sheetFormatPr defaultRowHeight="15"/>
  <cols>
    <col min="1" max="1" width="46.7109375" customWidth="1"/>
    <col min="2" max="2" width="23.85546875" customWidth="1"/>
  </cols>
  <sheetData>
    <row r="1" spans="1:2" ht="30" customHeight="1">
      <c r="A1" s="29" t="s">
        <v>114</v>
      </c>
      <c r="B1" s="29"/>
    </row>
    <row r="2" spans="1:2" ht="30" customHeight="1" thickBot="1">
      <c r="B2" s="12" t="s">
        <v>48</v>
      </c>
    </row>
    <row r="3" spans="1:2" ht="30" customHeight="1" thickBot="1">
      <c r="A3" s="5" t="s">
        <v>12</v>
      </c>
      <c r="B3" s="6" t="s">
        <v>1</v>
      </c>
    </row>
    <row r="4" spans="1:2" ht="30" customHeight="1">
      <c r="A4" s="1" t="s">
        <v>13</v>
      </c>
      <c r="B4" s="7">
        <v>100458</v>
      </c>
    </row>
    <row r="5" spans="1:2" ht="30" customHeight="1">
      <c r="A5" s="2" t="s">
        <v>14</v>
      </c>
      <c r="B5" s="8">
        <v>25508</v>
      </c>
    </row>
    <row r="6" spans="1:2" ht="30" customHeight="1">
      <c r="A6" s="2" t="s">
        <v>15</v>
      </c>
      <c r="B6" s="8">
        <v>54817</v>
      </c>
    </row>
    <row r="7" spans="1:2" ht="30" customHeight="1">
      <c r="A7" s="2" t="s">
        <v>16</v>
      </c>
      <c r="B7" s="8">
        <v>12410</v>
      </c>
    </row>
    <row r="8" spans="1:2" ht="30" customHeight="1">
      <c r="A8" s="2" t="s">
        <v>17</v>
      </c>
      <c r="B8" s="8">
        <v>5334</v>
      </c>
    </row>
    <row r="9" spans="1:2" ht="30" customHeight="1">
      <c r="A9" s="32" t="s">
        <v>100</v>
      </c>
      <c r="B9" s="33">
        <v>1206</v>
      </c>
    </row>
    <row r="10" spans="1:2" ht="30" customHeight="1">
      <c r="A10" s="2" t="s">
        <v>18</v>
      </c>
      <c r="B10" s="8">
        <v>2906</v>
      </c>
    </row>
    <row r="11" spans="1:2" ht="30" customHeight="1">
      <c r="A11" s="2" t="s">
        <v>19</v>
      </c>
      <c r="B11" s="8">
        <v>0</v>
      </c>
    </row>
    <row r="12" spans="1:2" ht="30" customHeight="1" thickBot="1">
      <c r="A12" s="3" t="s">
        <v>20</v>
      </c>
      <c r="B12" s="9">
        <v>0</v>
      </c>
    </row>
    <row r="13" spans="1:2" ht="30" customHeight="1" thickBot="1">
      <c r="A13" s="5" t="s">
        <v>21</v>
      </c>
      <c r="B13" s="10">
        <v>201433</v>
      </c>
    </row>
    <row r="14" spans="1:2" ht="30" customHeight="1" thickBot="1">
      <c r="A14" s="4" t="s">
        <v>22</v>
      </c>
      <c r="B14" s="11">
        <v>93274</v>
      </c>
    </row>
    <row r="15" spans="1:2" ht="30" customHeight="1" thickBot="1">
      <c r="A15" s="5" t="s">
        <v>23</v>
      </c>
      <c r="B15" s="10">
        <f>SUM(B13:B14)</f>
        <v>294707</v>
      </c>
    </row>
    <row r="16" spans="1:2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</sheetData>
  <mergeCells count="1">
    <mergeCell ref="A1:B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30"/>
  <sheetViews>
    <sheetView workbookViewId="0">
      <selection activeCell="B28" sqref="B28"/>
    </sheetView>
  </sheetViews>
  <sheetFormatPr defaultRowHeight="15"/>
  <cols>
    <col min="1" max="1" width="47.5703125" customWidth="1"/>
    <col min="2" max="2" width="20.5703125" customWidth="1"/>
  </cols>
  <sheetData>
    <row r="1" spans="1:2" ht="27.95" customHeight="1">
      <c r="A1" s="29" t="s">
        <v>43</v>
      </c>
      <c r="B1" s="29"/>
    </row>
    <row r="2" spans="1:2" ht="27.95" customHeight="1">
      <c r="A2" s="31" t="s">
        <v>44</v>
      </c>
      <c r="B2" s="31"/>
    </row>
    <row r="3" spans="1:2" ht="27.95" customHeight="1" thickBot="1">
      <c r="A3" s="13" t="s">
        <v>24</v>
      </c>
      <c r="B3" s="12" t="s">
        <v>48</v>
      </c>
    </row>
    <row r="4" spans="1:2" s="13" customFormat="1" ht="27.95" customHeight="1">
      <c r="A4" s="14" t="s">
        <v>25</v>
      </c>
      <c r="B4" s="15" t="s">
        <v>26</v>
      </c>
    </row>
    <row r="5" spans="1:2" ht="27.95" customHeight="1">
      <c r="A5" s="2" t="s">
        <v>27</v>
      </c>
      <c r="B5" s="8">
        <v>135855</v>
      </c>
    </row>
    <row r="6" spans="1:2" ht="27.95" customHeight="1">
      <c r="A6" s="2" t="s">
        <v>105</v>
      </c>
      <c r="B6" s="8">
        <v>22317</v>
      </c>
    </row>
    <row r="7" spans="1:2" s="13" customFormat="1" ht="27.95" customHeight="1">
      <c r="A7" s="16" t="s">
        <v>28</v>
      </c>
      <c r="B7" s="18">
        <v>158172</v>
      </c>
    </row>
    <row r="8" spans="1:2" s="13" customFormat="1" ht="27.95" customHeight="1">
      <c r="A8" s="16" t="s">
        <v>29</v>
      </c>
      <c r="B8" s="18">
        <v>0</v>
      </c>
    </row>
    <row r="9" spans="1:2" ht="27.95" customHeight="1">
      <c r="A9" s="20" t="s">
        <v>30</v>
      </c>
      <c r="B9" s="33">
        <v>4150</v>
      </c>
    </row>
    <row r="10" spans="1:2" ht="27.95" customHeight="1">
      <c r="A10" s="2" t="s">
        <v>31</v>
      </c>
      <c r="B10" s="8">
        <v>21000</v>
      </c>
    </row>
    <row r="11" spans="1:2" ht="27.95" customHeight="1">
      <c r="A11" s="2" t="s">
        <v>32</v>
      </c>
      <c r="B11" s="8">
        <v>4000</v>
      </c>
    </row>
    <row r="12" spans="1:2" ht="27.95" customHeight="1">
      <c r="A12" s="20" t="s">
        <v>33</v>
      </c>
      <c r="B12" s="33">
        <f>SUM(B10:B11)</f>
        <v>25000</v>
      </c>
    </row>
    <row r="13" spans="1:2" ht="27.95" customHeight="1">
      <c r="A13" s="2" t="s">
        <v>34</v>
      </c>
      <c r="B13" s="8">
        <v>100</v>
      </c>
    </row>
    <row r="14" spans="1:2" s="13" customFormat="1" ht="27.95" customHeight="1">
      <c r="A14" s="16" t="s">
        <v>4</v>
      </c>
      <c r="B14" s="18">
        <v>29250</v>
      </c>
    </row>
    <row r="15" spans="1:2" s="13" customFormat="1" ht="27.95" customHeight="1">
      <c r="A15" s="16" t="s">
        <v>5</v>
      </c>
      <c r="B15" s="18">
        <v>14011</v>
      </c>
    </row>
    <row r="16" spans="1:2" s="13" customFormat="1" ht="27.95" customHeight="1">
      <c r="A16" s="16" t="s">
        <v>6</v>
      </c>
      <c r="B16" s="18">
        <v>0</v>
      </c>
    </row>
    <row r="17" spans="1:2" s="13" customFormat="1" ht="27.95" customHeight="1">
      <c r="A17" s="16" t="s">
        <v>8</v>
      </c>
      <c r="B17" s="18">
        <v>0</v>
      </c>
    </row>
    <row r="18" spans="1:2" s="13" customFormat="1" ht="27.95" customHeight="1">
      <c r="A18" s="16" t="s">
        <v>35</v>
      </c>
      <c r="B18" s="18">
        <v>201433</v>
      </c>
    </row>
    <row r="19" spans="1:2" ht="27.95" customHeight="1">
      <c r="A19" s="2" t="s">
        <v>36</v>
      </c>
      <c r="B19" s="8">
        <v>0</v>
      </c>
    </row>
    <row r="20" spans="1:2" ht="27.95" customHeight="1">
      <c r="A20" s="2" t="s">
        <v>37</v>
      </c>
      <c r="B20" s="8">
        <v>0</v>
      </c>
    </row>
    <row r="21" spans="1:2" ht="27.95" customHeight="1">
      <c r="A21" s="2" t="s">
        <v>38</v>
      </c>
      <c r="B21" s="8">
        <v>0</v>
      </c>
    </row>
    <row r="22" spans="1:2" ht="27.95" customHeight="1">
      <c r="A22" s="2" t="s">
        <v>39</v>
      </c>
      <c r="B22" s="8">
        <v>93274</v>
      </c>
    </row>
    <row r="23" spans="1:2" ht="27.95" customHeight="1">
      <c r="A23" s="2" t="s">
        <v>40</v>
      </c>
      <c r="B23" s="8">
        <v>0</v>
      </c>
    </row>
    <row r="24" spans="1:2" ht="27.95" customHeight="1">
      <c r="A24" s="20" t="s">
        <v>41</v>
      </c>
      <c r="B24" s="33">
        <f>SUM(B19:B23)</f>
        <v>93274</v>
      </c>
    </row>
    <row r="25" spans="1:2" ht="27.95" customHeight="1">
      <c r="A25" s="20" t="s">
        <v>42</v>
      </c>
      <c r="B25" s="33">
        <v>0</v>
      </c>
    </row>
    <row r="26" spans="1:2" s="13" customFormat="1" ht="27.95" customHeight="1">
      <c r="A26" s="16" t="s">
        <v>10</v>
      </c>
      <c r="B26" s="18">
        <f>SUM(B24:B25)</f>
        <v>93274</v>
      </c>
    </row>
    <row r="27" spans="1:2" s="13" customFormat="1" ht="27.95" customHeight="1" thickBot="1">
      <c r="A27" s="17" t="s">
        <v>11</v>
      </c>
      <c r="B27" s="19">
        <v>294707</v>
      </c>
    </row>
    <row r="28" spans="1:2" ht="30" customHeight="1"/>
    <row r="29" spans="1:2" ht="30" customHeight="1"/>
    <row r="30" spans="1:2" ht="30" customHeight="1"/>
  </sheetData>
  <mergeCells count="2">
    <mergeCell ref="A1:B1"/>
    <mergeCell ref="A2:B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128"/>
  <sheetViews>
    <sheetView tabSelected="1" topLeftCell="A82" workbookViewId="0">
      <selection activeCell="H90" sqref="H90"/>
    </sheetView>
  </sheetViews>
  <sheetFormatPr defaultRowHeight="15"/>
  <cols>
    <col min="1" max="1" width="21.7109375" customWidth="1"/>
    <col min="2" max="2" width="50.85546875" customWidth="1"/>
    <col min="3" max="3" width="22" style="22" customWidth="1"/>
  </cols>
  <sheetData>
    <row r="1" spans="1:3" ht="20.100000000000001" customHeight="1">
      <c r="B1" s="29" t="s">
        <v>45</v>
      </c>
      <c r="C1" s="29"/>
    </row>
    <row r="2" spans="1:3" ht="20.100000000000001" customHeight="1">
      <c r="B2" s="31" t="s">
        <v>46</v>
      </c>
      <c r="C2" s="31"/>
    </row>
    <row r="3" spans="1:3" ht="18.95" customHeight="1">
      <c r="B3" s="25" t="s">
        <v>98</v>
      </c>
    </row>
    <row r="4" spans="1:3" ht="20.100000000000001" customHeight="1" thickBot="1">
      <c r="B4" s="25"/>
      <c r="C4" s="21" t="s">
        <v>48</v>
      </c>
    </row>
    <row r="5" spans="1:3" ht="18.95" customHeight="1" thickBot="1">
      <c r="A5" s="42" t="s">
        <v>106</v>
      </c>
      <c r="B5" s="34" t="s">
        <v>25</v>
      </c>
      <c r="C5" s="23" t="s">
        <v>47</v>
      </c>
    </row>
    <row r="6" spans="1:3" ht="18.95" customHeight="1">
      <c r="A6" s="39" t="s">
        <v>101</v>
      </c>
      <c r="B6" s="36" t="s">
        <v>49</v>
      </c>
      <c r="C6" s="8">
        <v>2926</v>
      </c>
    </row>
    <row r="7" spans="1:3" ht="18.95" customHeight="1">
      <c r="A7" s="39" t="s">
        <v>101</v>
      </c>
      <c r="B7" s="36" t="s">
        <v>102</v>
      </c>
      <c r="C7" s="8">
        <v>21345</v>
      </c>
    </row>
    <row r="8" spans="1:3" ht="18.95" customHeight="1">
      <c r="A8" s="39" t="s">
        <v>101</v>
      </c>
      <c r="B8" s="36" t="s">
        <v>107</v>
      </c>
      <c r="C8" s="8">
        <v>673</v>
      </c>
    </row>
    <row r="9" spans="1:3" ht="18.95" customHeight="1">
      <c r="A9" s="39" t="s">
        <v>101</v>
      </c>
      <c r="B9" s="36" t="s">
        <v>50</v>
      </c>
      <c r="C9" s="8">
        <v>2939</v>
      </c>
    </row>
    <row r="10" spans="1:3" ht="18.95" customHeight="1">
      <c r="A10" s="39" t="s">
        <v>101</v>
      </c>
      <c r="B10" s="36" t="s">
        <v>51</v>
      </c>
      <c r="C10" s="8">
        <v>7595</v>
      </c>
    </row>
    <row r="11" spans="1:3" ht="18.95" customHeight="1">
      <c r="A11" s="39" t="s">
        <v>101</v>
      </c>
      <c r="B11" s="36" t="s">
        <v>108</v>
      </c>
      <c r="C11" s="8">
        <v>5853</v>
      </c>
    </row>
    <row r="12" spans="1:3" ht="18.95" customHeight="1">
      <c r="A12" s="39" t="s">
        <v>101</v>
      </c>
      <c r="B12" s="36" t="s">
        <v>52</v>
      </c>
      <c r="C12" s="8">
        <v>4855</v>
      </c>
    </row>
    <row r="13" spans="1:3" ht="18.95" customHeight="1">
      <c r="A13" s="39" t="s">
        <v>101</v>
      </c>
      <c r="B13" s="36" t="s">
        <v>53</v>
      </c>
      <c r="C13" s="8">
        <v>17977</v>
      </c>
    </row>
    <row r="14" spans="1:3" ht="18.95" customHeight="1">
      <c r="A14" s="39" t="s">
        <v>101</v>
      </c>
      <c r="B14" s="36" t="s">
        <v>54</v>
      </c>
      <c r="C14" s="8">
        <v>5861</v>
      </c>
    </row>
    <row r="15" spans="1:3" ht="18.95" customHeight="1">
      <c r="A15" s="39" t="s">
        <v>101</v>
      </c>
      <c r="B15" s="36" t="s">
        <v>109</v>
      </c>
      <c r="C15" s="8">
        <v>51</v>
      </c>
    </row>
    <row r="16" spans="1:3" ht="18.95" customHeight="1">
      <c r="A16" s="39" t="s">
        <v>103</v>
      </c>
      <c r="B16" s="36" t="s">
        <v>55</v>
      </c>
      <c r="C16" s="8">
        <v>68299</v>
      </c>
    </row>
    <row r="17" spans="1:3" ht="18.95" customHeight="1">
      <c r="A17" s="39" t="s">
        <v>101</v>
      </c>
      <c r="B17" s="36" t="s">
        <v>56</v>
      </c>
      <c r="C17" s="8">
        <v>41992</v>
      </c>
    </row>
    <row r="18" spans="1:3" ht="18.95" customHeight="1" thickBot="1">
      <c r="A18" s="39" t="s">
        <v>101</v>
      </c>
      <c r="B18" s="37" t="s">
        <v>57</v>
      </c>
      <c r="C18" s="9">
        <v>417</v>
      </c>
    </row>
    <row r="19" spans="1:3" s="13" customFormat="1" ht="18.95" customHeight="1" thickBot="1">
      <c r="A19" s="40"/>
      <c r="B19" s="34" t="s">
        <v>58</v>
      </c>
      <c r="C19" s="10">
        <f>SUM(C6:C18)</f>
        <v>180783</v>
      </c>
    </row>
    <row r="20" spans="1:3" ht="18.95" customHeight="1">
      <c r="A20" s="39" t="s">
        <v>104</v>
      </c>
      <c r="B20" s="36" t="s">
        <v>59</v>
      </c>
      <c r="C20" s="8">
        <v>2808</v>
      </c>
    </row>
    <row r="21" spans="1:3" ht="18.95" customHeight="1">
      <c r="A21" s="39" t="s">
        <v>104</v>
      </c>
      <c r="B21" s="36" t="s">
        <v>60</v>
      </c>
      <c r="C21" s="8">
        <v>1320</v>
      </c>
    </row>
    <row r="22" spans="1:3" ht="18.95" customHeight="1" thickBot="1">
      <c r="A22" s="39"/>
      <c r="B22" s="37" t="s">
        <v>110</v>
      </c>
      <c r="C22" s="9">
        <v>1206</v>
      </c>
    </row>
    <row r="23" spans="1:3" ht="18.95" customHeight="1" thickBot="1">
      <c r="A23" s="39"/>
      <c r="B23" s="5" t="s">
        <v>17</v>
      </c>
      <c r="C23" s="10">
        <v>5334</v>
      </c>
    </row>
    <row r="24" spans="1:3" ht="18.95" customHeight="1" thickBot="1">
      <c r="A24" s="39" t="s">
        <v>101</v>
      </c>
      <c r="B24" s="43" t="s">
        <v>16</v>
      </c>
      <c r="C24" s="44">
        <v>12410</v>
      </c>
    </row>
    <row r="25" spans="1:3" ht="18.95" customHeight="1">
      <c r="A25" s="39"/>
      <c r="B25" s="35" t="s">
        <v>61</v>
      </c>
      <c r="C25" s="7"/>
    </row>
    <row r="26" spans="1:3" ht="18.95" customHeight="1">
      <c r="A26" s="39"/>
      <c r="B26" s="36" t="s">
        <v>62</v>
      </c>
      <c r="C26" s="8">
        <v>2906</v>
      </c>
    </row>
    <row r="27" spans="1:3" ht="18.95" customHeight="1">
      <c r="A27" s="39"/>
      <c r="B27" s="36" t="s">
        <v>63</v>
      </c>
      <c r="C27" s="8">
        <v>0</v>
      </c>
    </row>
    <row r="28" spans="1:3" ht="18.95" customHeight="1" thickBot="1">
      <c r="A28" s="39"/>
      <c r="B28" s="37" t="s">
        <v>64</v>
      </c>
      <c r="C28" s="9">
        <v>0</v>
      </c>
    </row>
    <row r="29" spans="1:3" s="13" customFormat="1" ht="18.95" customHeight="1" thickBot="1">
      <c r="A29" s="40"/>
      <c r="B29" s="34" t="s">
        <v>65</v>
      </c>
      <c r="C29" s="10">
        <f>SUM(C26:C28)</f>
        <v>2906</v>
      </c>
    </row>
    <row r="30" spans="1:3" ht="18.95" customHeight="1" thickBot="1">
      <c r="A30" s="39"/>
      <c r="B30" s="38" t="s">
        <v>66</v>
      </c>
      <c r="C30" s="24">
        <v>201433</v>
      </c>
    </row>
    <row r="31" spans="1:3" ht="18.95" customHeight="1" thickBot="1">
      <c r="A31" s="39"/>
      <c r="B31" s="38" t="s">
        <v>84</v>
      </c>
      <c r="C31" s="24">
        <v>93274</v>
      </c>
    </row>
    <row r="32" spans="1:3" s="13" customFormat="1" ht="18.95" customHeight="1" thickBot="1">
      <c r="A32" s="40"/>
      <c r="B32" s="34" t="s">
        <v>22</v>
      </c>
      <c r="C32" s="10">
        <v>93274</v>
      </c>
    </row>
    <row r="33" spans="1:3" s="13" customFormat="1" ht="18.95" customHeight="1" thickBot="1">
      <c r="A33" s="41"/>
      <c r="B33" s="34" t="s">
        <v>23</v>
      </c>
      <c r="C33" s="10">
        <v>294707</v>
      </c>
    </row>
    <row r="34" spans="1:3" s="13" customFormat="1" ht="18.95" customHeight="1">
      <c r="A34" s="45"/>
      <c r="B34" s="28"/>
      <c r="C34" s="46"/>
    </row>
    <row r="35" spans="1:3" s="13" customFormat="1" ht="18.95" customHeight="1">
      <c r="A35" s="45"/>
      <c r="B35" s="28"/>
      <c r="C35" s="46"/>
    </row>
    <row r="36" spans="1:3" s="13" customFormat="1" ht="18.95" customHeight="1">
      <c r="A36" s="45"/>
      <c r="B36" s="28"/>
      <c r="C36" s="46"/>
    </row>
    <row r="37" spans="1:3" s="13" customFormat="1" ht="18.95" customHeight="1">
      <c r="A37" s="45"/>
      <c r="B37" s="28"/>
      <c r="C37" s="46"/>
    </row>
    <row r="38" spans="1:3" s="13" customFormat="1" ht="18.95" customHeight="1">
      <c r="A38" s="45"/>
      <c r="B38" s="28"/>
      <c r="C38" s="46"/>
    </row>
    <row r="39" spans="1:3" s="13" customFormat="1" ht="18.95" customHeight="1">
      <c r="A39" s="45"/>
      <c r="B39" s="28"/>
      <c r="C39" s="46"/>
    </row>
    <row r="40" spans="1:3" s="13" customFormat="1" ht="18.95" customHeight="1">
      <c r="A40" s="45"/>
      <c r="B40" s="28"/>
      <c r="C40" s="46"/>
    </row>
    <row r="41" spans="1:3" s="13" customFormat="1" ht="18.95" customHeight="1">
      <c r="A41" s="45"/>
      <c r="B41" s="28"/>
      <c r="C41" s="46"/>
    </row>
    <row r="42" spans="1:3" s="13" customFormat="1" ht="18.75" customHeight="1">
      <c r="A42" s="45"/>
      <c r="B42" s="28"/>
      <c r="C42" s="46"/>
    </row>
    <row r="43" spans="1:3" s="13" customFormat="1" ht="18.95" customHeight="1">
      <c r="A43" s="45"/>
      <c r="B43" s="28"/>
      <c r="C43" s="46"/>
    </row>
    <row r="44" spans="1:3" s="13" customFormat="1" ht="18.95" customHeight="1">
      <c r="A44" s="45"/>
      <c r="B44" s="28"/>
      <c r="C44" s="46"/>
    </row>
    <row r="45" spans="1:3" s="13" customFormat="1" ht="18.95" customHeight="1">
      <c r="A45" s="45"/>
      <c r="B45" s="28"/>
      <c r="C45" s="46"/>
    </row>
    <row r="46" spans="1:3" s="13" customFormat="1" ht="18.95" customHeight="1">
      <c r="A46" s="45"/>
      <c r="B46" s="28"/>
      <c r="C46" s="46"/>
    </row>
    <row r="47" spans="1:3" s="13" customFormat="1" ht="15" customHeight="1" thickBot="1">
      <c r="B47" s="28"/>
      <c r="C47" s="27" t="s">
        <v>48</v>
      </c>
    </row>
    <row r="48" spans="1:3" s="13" customFormat="1" ht="17.100000000000001" customHeight="1" thickBot="1">
      <c r="A48" s="69" t="s">
        <v>25</v>
      </c>
      <c r="B48" s="70"/>
      <c r="C48" s="23" t="s">
        <v>47</v>
      </c>
    </row>
    <row r="49" spans="1:3" ht="17.100000000000001" customHeight="1">
      <c r="A49" s="74" t="s">
        <v>111</v>
      </c>
      <c r="B49" s="71"/>
      <c r="C49" s="47">
        <v>7045</v>
      </c>
    </row>
    <row r="50" spans="1:3" ht="17.100000000000001" customHeight="1">
      <c r="A50" s="72" t="s">
        <v>52</v>
      </c>
      <c r="B50" s="73"/>
      <c r="C50" s="47">
        <v>1791</v>
      </c>
    </row>
    <row r="51" spans="1:3" ht="17.100000000000001" customHeight="1">
      <c r="A51" s="72" t="s">
        <v>50</v>
      </c>
      <c r="B51" s="73"/>
      <c r="C51" s="47">
        <v>300</v>
      </c>
    </row>
    <row r="52" spans="1:3" ht="17.100000000000001" customHeight="1">
      <c r="A52" s="56" t="s">
        <v>69</v>
      </c>
      <c r="B52" s="57"/>
      <c r="C52" s="47">
        <v>3838</v>
      </c>
    </row>
    <row r="53" spans="1:3" ht="17.100000000000001" customHeight="1">
      <c r="A53" s="56" t="s">
        <v>53</v>
      </c>
      <c r="B53" s="57"/>
      <c r="C53" s="47">
        <v>13195</v>
      </c>
    </row>
    <row r="54" spans="1:3" ht="17.100000000000001" customHeight="1">
      <c r="A54" s="56" t="s">
        <v>54</v>
      </c>
      <c r="B54" s="57"/>
      <c r="C54" s="47">
        <v>2990</v>
      </c>
    </row>
    <row r="55" spans="1:3" ht="17.100000000000001" customHeight="1">
      <c r="A55" s="56" t="s">
        <v>51</v>
      </c>
      <c r="B55" s="57"/>
      <c r="C55" s="47">
        <v>0</v>
      </c>
    </row>
    <row r="56" spans="1:3" ht="17.100000000000001" customHeight="1">
      <c r="A56" s="56" t="s">
        <v>55</v>
      </c>
      <c r="B56" s="57"/>
      <c r="C56" s="47">
        <v>41416</v>
      </c>
    </row>
    <row r="57" spans="1:3" ht="17.100000000000001" customHeight="1" thickBot="1">
      <c r="A57" s="58" t="s">
        <v>56</v>
      </c>
      <c r="B57" s="59"/>
      <c r="C57" s="48">
        <v>29883</v>
      </c>
    </row>
    <row r="58" spans="1:3" s="13" customFormat="1" ht="17.100000000000001" customHeight="1" thickBot="1">
      <c r="A58" s="60" t="s">
        <v>70</v>
      </c>
      <c r="B58" s="61"/>
      <c r="C58" s="49">
        <f>SUM(C49:C57)</f>
        <v>100458</v>
      </c>
    </row>
    <row r="59" spans="1:3" ht="17.100000000000001" customHeight="1">
      <c r="A59" s="62" t="s">
        <v>71</v>
      </c>
      <c r="B59" s="63"/>
      <c r="C59" s="50"/>
    </row>
    <row r="60" spans="1:3" ht="17.100000000000001" customHeight="1">
      <c r="A60" s="56" t="s">
        <v>111</v>
      </c>
      <c r="B60" s="55"/>
      <c r="C60" s="47">
        <v>1953</v>
      </c>
    </row>
    <row r="61" spans="1:3" ht="17.100000000000001" customHeight="1">
      <c r="A61" s="54" t="s">
        <v>52</v>
      </c>
      <c r="B61" s="55"/>
      <c r="C61" s="47">
        <v>494</v>
      </c>
    </row>
    <row r="62" spans="1:3" ht="17.100000000000001" customHeight="1">
      <c r="A62" s="54" t="s">
        <v>50</v>
      </c>
      <c r="B62" s="55"/>
      <c r="C62" s="47">
        <v>81</v>
      </c>
    </row>
    <row r="63" spans="1:3" ht="17.100000000000001" customHeight="1">
      <c r="A63" s="56" t="s">
        <v>69</v>
      </c>
      <c r="B63" s="57"/>
      <c r="C63" s="47">
        <v>1040</v>
      </c>
    </row>
    <row r="64" spans="1:3" ht="17.100000000000001" customHeight="1">
      <c r="A64" s="56" t="s">
        <v>53</v>
      </c>
      <c r="B64" s="57"/>
      <c r="C64" s="47">
        <v>1781</v>
      </c>
    </row>
    <row r="65" spans="1:3" ht="17.100000000000001" customHeight="1">
      <c r="A65" s="56" t="s">
        <v>54</v>
      </c>
      <c r="B65" s="57"/>
      <c r="C65" s="47">
        <v>820</v>
      </c>
    </row>
    <row r="66" spans="1:3" ht="17.100000000000001" customHeight="1">
      <c r="A66" s="56" t="s">
        <v>51</v>
      </c>
      <c r="B66" s="57"/>
      <c r="C66" s="47">
        <v>0</v>
      </c>
    </row>
    <row r="67" spans="1:3" ht="17.100000000000001" customHeight="1">
      <c r="A67" s="56" t="s">
        <v>55</v>
      </c>
      <c r="B67" s="57"/>
      <c r="C67" s="47">
        <v>11109</v>
      </c>
    </row>
    <row r="68" spans="1:3" ht="17.100000000000001" customHeight="1" thickBot="1">
      <c r="A68" s="58" t="s">
        <v>56</v>
      </c>
      <c r="B68" s="59"/>
      <c r="C68" s="48">
        <v>8230</v>
      </c>
    </row>
    <row r="69" spans="1:3" s="13" customFormat="1" ht="17.100000000000001" customHeight="1" thickBot="1">
      <c r="A69" s="60" t="s">
        <v>72</v>
      </c>
      <c r="B69" s="61"/>
      <c r="C69" s="49">
        <f>SUM(C60:C68)</f>
        <v>25508</v>
      </c>
    </row>
    <row r="70" spans="1:3" ht="17.100000000000001" customHeight="1">
      <c r="A70" s="62" t="s">
        <v>15</v>
      </c>
      <c r="B70" s="63"/>
      <c r="C70" s="50"/>
    </row>
    <row r="71" spans="1:3" ht="17.100000000000001" customHeight="1">
      <c r="A71" s="75" t="s">
        <v>112</v>
      </c>
      <c r="B71" s="73"/>
      <c r="C71" s="47">
        <v>2926</v>
      </c>
    </row>
    <row r="72" spans="1:3" ht="17.100000000000001" customHeight="1">
      <c r="A72" s="75" t="s">
        <v>111</v>
      </c>
      <c r="B72" s="73"/>
      <c r="C72" s="47">
        <v>12347</v>
      </c>
    </row>
    <row r="73" spans="1:3" ht="17.100000000000001" customHeight="1">
      <c r="A73" s="75" t="s">
        <v>107</v>
      </c>
      <c r="B73" s="73"/>
      <c r="C73" s="47">
        <v>673</v>
      </c>
    </row>
    <row r="74" spans="1:3" ht="17.100000000000001" customHeight="1">
      <c r="A74" s="56" t="s">
        <v>50</v>
      </c>
      <c r="B74" s="57"/>
      <c r="C74" s="47">
        <v>2558</v>
      </c>
    </row>
    <row r="75" spans="1:3" ht="17.100000000000001" customHeight="1">
      <c r="A75" s="56" t="s">
        <v>73</v>
      </c>
      <c r="B75" s="57"/>
      <c r="C75" s="47">
        <v>7595</v>
      </c>
    </row>
    <row r="76" spans="1:3" ht="17.100000000000001" customHeight="1">
      <c r="A76" s="56" t="s">
        <v>69</v>
      </c>
      <c r="B76" s="57"/>
      <c r="C76" s="47">
        <v>975</v>
      </c>
    </row>
    <row r="77" spans="1:3" ht="17.100000000000001" customHeight="1">
      <c r="A77" s="56" t="s">
        <v>52</v>
      </c>
      <c r="B77" s="57"/>
      <c r="C77" s="47">
        <v>2570</v>
      </c>
    </row>
    <row r="78" spans="1:3" ht="17.100000000000001" customHeight="1">
      <c r="A78" s="56" t="s">
        <v>53</v>
      </c>
      <c r="B78" s="57"/>
      <c r="C78" s="47">
        <v>3001</v>
      </c>
    </row>
    <row r="79" spans="1:3" ht="17.100000000000001" customHeight="1">
      <c r="A79" s="56" t="s">
        <v>54</v>
      </c>
      <c r="B79" s="57"/>
      <c r="C79" s="47">
        <v>2051</v>
      </c>
    </row>
    <row r="80" spans="1:3" ht="17.100000000000001" customHeight="1">
      <c r="A80" s="75" t="s">
        <v>113</v>
      </c>
      <c r="B80" s="73"/>
      <c r="C80" s="47">
        <v>51</v>
      </c>
    </row>
    <row r="81" spans="1:3" ht="17.100000000000001" customHeight="1">
      <c r="A81" s="56" t="s">
        <v>55</v>
      </c>
      <c r="B81" s="57"/>
      <c r="C81" s="47">
        <v>15774</v>
      </c>
    </row>
    <row r="82" spans="1:3" ht="17.100000000000001" customHeight="1">
      <c r="A82" s="56" t="s">
        <v>56</v>
      </c>
      <c r="B82" s="57"/>
      <c r="C82" s="47">
        <v>3879</v>
      </c>
    </row>
    <row r="83" spans="1:3" ht="17.100000000000001" customHeight="1" thickBot="1">
      <c r="A83" s="58" t="s">
        <v>57</v>
      </c>
      <c r="B83" s="59"/>
      <c r="C83" s="48">
        <v>417</v>
      </c>
    </row>
    <row r="84" spans="1:3" s="13" customFormat="1" ht="17.100000000000001" customHeight="1" thickBot="1">
      <c r="A84" s="60" t="s">
        <v>74</v>
      </c>
      <c r="B84" s="61"/>
      <c r="C84" s="49">
        <f>SUM(C71:C83)</f>
        <v>54817</v>
      </c>
    </row>
    <row r="85" spans="1:3" s="13" customFormat="1" ht="17.100000000000001" customHeight="1">
      <c r="A85" s="26"/>
      <c r="B85" s="26"/>
      <c r="C85" s="76"/>
    </row>
    <row r="86" spans="1:3" s="13" customFormat="1" ht="17.100000000000001" customHeight="1">
      <c r="A86" s="26"/>
      <c r="B86" s="26"/>
      <c r="C86" s="76"/>
    </row>
    <row r="87" spans="1:3" s="13" customFormat="1" ht="17.100000000000001" customHeight="1">
      <c r="A87" s="26"/>
      <c r="B87" s="26"/>
      <c r="C87" s="76"/>
    </row>
    <row r="88" spans="1:3" s="13" customFormat="1" ht="17.100000000000001" customHeight="1">
      <c r="A88" s="26"/>
      <c r="B88" s="26"/>
      <c r="C88" s="76"/>
    </row>
    <row r="89" spans="1:3" s="13" customFormat="1" ht="17.100000000000001" customHeight="1">
      <c r="A89" s="26"/>
      <c r="B89" s="26"/>
      <c r="C89" s="76"/>
    </row>
    <row r="90" spans="1:3" s="13" customFormat="1" ht="17.100000000000001" customHeight="1">
      <c r="A90" s="26"/>
      <c r="B90" s="26"/>
      <c r="C90" s="76"/>
    </row>
    <row r="91" spans="1:3" s="13" customFormat="1" ht="17.100000000000001" customHeight="1">
      <c r="A91" s="26"/>
      <c r="B91" s="26"/>
      <c r="C91" s="76"/>
    </row>
    <row r="92" spans="1:3" s="13" customFormat="1" ht="17.100000000000001" customHeight="1">
      <c r="A92" s="26"/>
      <c r="B92" s="26"/>
      <c r="C92" s="76"/>
    </row>
    <row r="93" spans="1:3" s="13" customFormat="1" ht="17.100000000000001" customHeight="1">
      <c r="A93" s="26"/>
      <c r="B93" s="26"/>
      <c r="C93" s="76"/>
    </row>
    <row r="94" spans="1:3" s="13" customFormat="1" ht="17.100000000000001" customHeight="1">
      <c r="A94" s="26"/>
      <c r="B94" s="26"/>
      <c r="C94" s="76"/>
    </row>
    <row r="95" spans="1:3" s="13" customFormat="1" ht="17.45" customHeight="1" thickBot="1">
      <c r="A95" s="64"/>
      <c r="B95" s="26"/>
      <c r="C95" s="27" t="s">
        <v>48</v>
      </c>
    </row>
    <row r="96" spans="1:3" s="13" customFormat="1" ht="17.45" customHeight="1" thickBot="1">
      <c r="A96" s="60" t="s">
        <v>25</v>
      </c>
      <c r="B96" s="61"/>
      <c r="C96" s="51" t="s">
        <v>47</v>
      </c>
    </row>
    <row r="97" spans="1:3" ht="20.100000000000001" customHeight="1">
      <c r="A97" s="62" t="s">
        <v>16</v>
      </c>
      <c r="B97" s="63"/>
      <c r="C97" s="50"/>
    </row>
    <row r="98" spans="1:3" ht="20.100000000000001" customHeight="1">
      <c r="A98" s="56" t="s">
        <v>75</v>
      </c>
      <c r="B98" s="57"/>
      <c r="C98" s="47">
        <v>840</v>
      </c>
    </row>
    <row r="99" spans="1:3" ht="20.100000000000001" customHeight="1">
      <c r="A99" s="56" t="s">
        <v>76</v>
      </c>
      <c r="B99" s="57"/>
      <c r="C99" s="47">
        <v>340</v>
      </c>
    </row>
    <row r="100" spans="1:3" ht="20.100000000000001" customHeight="1" thickBot="1">
      <c r="A100" s="58" t="s">
        <v>77</v>
      </c>
      <c r="B100" s="59"/>
      <c r="C100" s="48">
        <v>11230</v>
      </c>
    </row>
    <row r="101" spans="1:3" ht="20.100000000000001" customHeight="1" thickBot="1">
      <c r="A101" s="60" t="s">
        <v>78</v>
      </c>
      <c r="B101" s="61"/>
      <c r="C101" s="49">
        <v>12410</v>
      </c>
    </row>
    <row r="102" spans="1:3" ht="20.100000000000001" customHeight="1">
      <c r="A102" s="77" t="s">
        <v>17</v>
      </c>
      <c r="B102" s="78"/>
      <c r="C102" s="50"/>
    </row>
    <row r="103" spans="1:3" ht="20.100000000000001" customHeight="1">
      <c r="A103" s="56" t="s">
        <v>79</v>
      </c>
      <c r="B103" s="57"/>
      <c r="C103" s="47">
        <v>2522</v>
      </c>
    </row>
    <row r="104" spans="1:3" ht="20.100000000000001" customHeight="1">
      <c r="A104" s="56" t="s">
        <v>80</v>
      </c>
      <c r="B104" s="57"/>
      <c r="C104" s="47">
        <v>1606</v>
      </c>
    </row>
    <row r="105" spans="1:3" ht="20.100000000000001" customHeight="1" thickBot="1">
      <c r="A105" s="58" t="s">
        <v>67</v>
      </c>
      <c r="B105" s="59"/>
      <c r="C105" s="48">
        <v>1206</v>
      </c>
    </row>
    <row r="106" spans="1:3" ht="20.100000000000001" customHeight="1" thickBot="1">
      <c r="A106" s="60" t="s">
        <v>81</v>
      </c>
      <c r="B106" s="61"/>
      <c r="C106" s="49">
        <v>5334</v>
      </c>
    </row>
    <row r="107" spans="1:3" ht="20.100000000000001" customHeight="1">
      <c r="A107" s="62" t="s">
        <v>18</v>
      </c>
      <c r="B107" s="63"/>
      <c r="C107" s="79">
        <v>2906</v>
      </c>
    </row>
    <row r="108" spans="1:3" ht="20.100000000000001" customHeight="1">
      <c r="A108" s="65" t="s">
        <v>19</v>
      </c>
      <c r="B108" s="66"/>
      <c r="C108" s="52">
        <v>0</v>
      </c>
    </row>
    <row r="109" spans="1:3" ht="20.100000000000001" customHeight="1" thickBot="1">
      <c r="A109" s="80" t="s">
        <v>20</v>
      </c>
      <c r="B109" s="81"/>
      <c r="C109" s="82">
        <v>0</v>
      </c>
    </row>
    <row r="110" spans="1:3" ht="20.100000000000001" customHeight="1" thickBot="1">
      <c r="A110" s="60" t="s">
        <v>21</v>
      </c>
      <c r="B110" s="61"/>
      <c r="C110" s="49">
        <v>201433</v>
      </c>
    </row>
    <row r="111" spans="1:3" ht="20.100000000000001" customHeight="1">
      <c r="A111" s="62" t="s">
        <v>82</v>
      </c>
      <c r="B111" s="63"/>
      <c r="C111" s="79">
        <v>0</v>
      </c>
    </row>
    <row r="112" spans="1:3" ht="20.100000000000001" customHeight="1">
      <c r="A112" s="65" t="s">
        <v>83</v>
      </c>
      <c r="B112" s="66"/>
      <c r="C112" s="52">
        <v>0</v>
      </c>
    </row>
    <row r="113" spans="1:3" ht="20.100000000000001" customHeight="1">
      <c r="A113" s="56" t="s">
        <v>84</v>
      </c>
      <c r="B113" s="57"/>
      <c r="C113" s="47">
        <v>93274</v>
      </c>
    </row>
    <row r="114" spans="1:3" ht="20.100000000000001" customHeight="1">
      <c r="A114" s="65" t="s">
        <v>85</v>
      </c>
      <c r="B114" s="66"/>
      <c r="C114" s="52">
        <v>93274</v>
      </c>
    </row>
    <row r="115" spans="1:3" ht="20.100000000000001" customHeight="1">
      <c r="A115" s="65" t="s">
        <v>22</v>
      </c>
      <c r="B115" s="66"/>
      <c r="C115" s="52">
        <v>93274</v>
      </c>
    </row>
    <row r="116" spans="1:3" ht="20.100000000000001" customHeight="1">
      <c r="A116" s="65" t="s">
        <v>68</v>
      </c>
      <c r="B116" s="66"/>
      <c r="C116" s="52">
        <v>294707</v>
      </c>
    </row>
    <row r="117" spans="1:3" ht="20.100000000000001" customHeight="1">
      <c r="A117" s="65" t="s">
        <v>86</v>
      </c>
      <c r="B117" s="66"/>
      <c r="C117" s="47"/>
    </row>
    <row r="118" spans="1:3" ht="20.100000000000001" customHeight="1">
      <c r="A118" s="56" t="s">
        <v>87</v>
      </c>
      <c r="B118" s="57"/>
      <c r="C118" s="47">
        <v>100458</v>
      </c>
    </row>
    <row r="119" spans="1:3" ht="20.100000000000001" customHeight="1">
      <c r="A119" s="56" t="s">
        <v>88</v>
      </c>
      <c r="B119" s="57"/>
      <c r="C119" s="47">
        <v>25508</v>
      </c>
    </row>
    <row r="120" spans="1:3" ht="20.100000000000001" customHeight="1">
      <c r="A120" s="56" t="s">
        <v>89</v>
      </c>
      <c r="B120" s="57"/>
      <c r="C120" s="47">
        <v>54817</v>
      </c>
    </row>
    <row r="121" spans="1:3" ht="20.100000000000001" customHeight="1">
      <c r="A121" s="56" t="s">
        <v>90</v>
      </c>
      <c r="B121" s="57"/>
      <c r="C121" s="47">
        <v>12410</v>
      </c>
    </row>
    <row r="122" spans="1:3" ht="20.100000000000001" customHeight="1">
      <c r="A122" s="56" t="s">
        <v>91</v>
      </c>
      <c r="B122" s="57"/>
      <c r="C122" s="47">
        <v>5334</v>
      </c>
    </row>
    <row r="123" spans="1:3" ht="20.100000000000001" customHeight="1">
      <c r="A123" s="56" t="s">
        <v>92</v>
      </c>
      <c r="B123" s="57"/>
      <c r="C123" s="47">
        <v>2906</v>
      </c>
    </row>
    <row r="124" spans="1:3" ht="20.100000000000001" customHeight="1">
      <c r="A124" s="56" t="s">
        <v>93</v>
      </c>
      <c r="B124" s="57"/>
      <c r="C124" s="47">
        <v>0</v>
      </c>
    </row>
    <row r="125" spans="1:3" ht="20.100000000000001" customHeight="1">
      <c r="A125" s="56" t="s">
        <v>94</v>
      </c>
      <c r="B125" s="57"/>
      <c r="C125" s="47">
        <v>0</v>
      </c>
    </row>
    <row r="126" spans="1:3" ht="20.100000000000001" customHeight="1">
      <c r="A126" s="56" t="s">
        <v>95</v>
      </c>
      <c r="B126" s="57"/>
      <c r="C126" s="47">
        <f>SUM(C118:C125)</f>
        <v>201433</v>
      </c>
    </row>
    <row r="127" spans="1:3" ht="20.100000000000001" customHeight="1">
      <c r="A127" s="56" t="s">
        <v>96</v>
      </c>
      <c r="B127" s="57"/>
      <c r="C127" s="47">
        <v>93274</v>
      </c>
    </row>
    <row r="128" spans="1:3" ht="20.100000000000001" customHeight="1" thickBot="1">
      <c r="A128" s="67" t="s">
        <v>68</v>
      </c>
      <c r="B128" s="68"/>
      <c r="C128" s="53">
        <f>SUM(C126:C127)</f>
        <v>294707</v>
      </c>
    </row>
  </sheetData>
  <mergeCells count="10">
    <mergeCell ref="A80:B80"/>
    <mergeCell ref="A50:B50"/>
    <mergeCell ref="A51:B51"/>
    <mergeCell ref="A71:B71"/>
    <mergeCell ref="A72:B72"/>
    <mergeCell ref="A73:B73"/>
    <mergeCell ref="B1:C1"/>
    <mergeCell ref="B2:C2"/>
    <mergeCell ref="A48:B48"/>
    <mergeCell ref="A49:B4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költségvetési bevételek</vt:lpstr>
      <vt:lpstr>ktgvetési kiadások</vt:lpstr>
      <vt:lpstr>mérleg előir.szerint</vt:lpstr>
      <vt:lpstr>kiadások feladatonként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User2</cp:lastModifiedBy>
  <cp:lastPrinted>2016-03-08T13:00:13Z</cp:lastPrinted>
  <dcterms:created xsi:type="dcterms:W3CDTF">2015-03-24T08:57:57Z</dcterms:created>
  <dcterms:modified xsi:type="dcterms:W3CDTF">2016-03-08T13:01:31Z</dcterms:modified>
</cp:coreProperties>
</file>