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95" windowHeight="8700" tabRatio="603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G32" i="1" l="1"/>
  <c r="G33" i="1"/>
  <c r="G34" i="1"/>
  <c r="D32" i="1"/>
  <c r="D33" i="1"/>
  <c r="G30" i="1"/>
  <c r="G31" i="1"/>
  <c r="D31" i="1"/>
  <c r="D30" i="1"/>
  <c r="G43" i="1"/>
  <c r="D43" i="1"/>
  <c r="G64" i="1"/>
  <c r="G66" i="1"/>
  <c r="G52" i="1"/>
  <c r="G53" i="1"/>
  <c r="G51" i="1"/>
  <c r="C54" i="1"/>
  <c r="E54" i="1"/>
  <c r="F54" i="1"/>
  <c r="B54" i="1"/>
  <c r="D64" i="1"/>
  <c r="D65" i="1"/>
  <c r="E66" i="1"/>
  <c r="G19" i="1"/>
  <c r="G23" i="1"/>
  <c r="F13" i="1"/>
  <c r="C66" i="1"/>
  <c r="F66" i="1"/>
  <c r="B66" i="1"/>
  <c r="D42" i="1"/>
  <c r="D44" i="1"/>
  <c r="E45" i="1"/>
  <c r="F45" i="1"/>
  <c r="G42" i="1"/>
  <c r="G44" i="1"/>
  <c r="E36" i="1"/>
  <c r="F36" i="1"/>
  <c r="G29" i="1"/>
  <c r="G35" i="1"/>
  <c r="C23" i="1"/>
  <c r="D23" i="1"/>
  <c r="E23" i="1"/>
  <c r="F23" i="1"/>
  <c r="B23" i="1"/>
  <c r="E9" i="1"/>
  <c r="E13" i="1"/>
  <c r="B13" i="1"/>
  <c r="C13" i="1"/>
  <c r="D13" i="1"/>
  <c r="D29" i="1"/>
  <c r="D34" i="1"/>
  <c r="D35" i="1"/>
  <c r="B36" i="1"/>
  <c r="C36" i="1"/>
  <c r="B45" i="1"/>
  <c r="C45" i="1"/>
  <c r="D51" i="1"/>
  <c r="D52" i="1"/>
  <c r="D53" i="1"/>
  <c r="G54" i="1"/>
  <c r="D45" i="1"/>
  <c r="G36" i="1"/>
  <c r="D66" i="1"/>
  <c r="G45" i="1"/>
  <c r="D36" i="1"/>
  <c r="D54" i="1"/>
</calcChain>
</file>

<file path=xl/sharedStrings.xml><?xml version="1.0" encoding="utf-8"?>
<sst xmlns="http://schemas.openxmlformats.org/spreadsheetml/2006/main" count="80" uniqueCount="43">
  <si>
    <t>Önkormányzat</t>
  </si>
  <si>
    <t xml:space="preserve">                Ezer Ft-ban </t>
  </si>
  <si>
    <t xml:space="preserve">BEVÉTELEK JOGCÍMEI </t>
  </si>
  <si>
    <t>Kötelező feladat</t>
  </si>
  <si>
    <t>Önként vállalt feladat</t>
  </si>
  <si>
    <t>Állami feladat</t>
  </si>
  <si>
    <t>Előirányzat összesen</t>
  </si>
  <si>
    <t>B.A.Z. Megyei Önkormányzat ált.működési támogatása</t>
  </si>
  <si>
    <t>B111. Helyi önkormányzatok működésének általános támogatása</t>
  </si>
  <si>
    <t xml:space="preserve">MEGNEVEZÉS </t>
  </si>
  <si>
    <t xml:space="preserve">Összesen </t>
  </si>
  <si>
    <t xml:space="preserve">Összesen: </t>
  </si>
  <si>
    <t>Összesen :</t>
  </si>
  <si>
    <t xml:space="preserve">B16. Egyéb működési célú támogatások bevételei államháztartáson belülről </t>
  </si>
  <si>
    <t>MEGNEVEZÉS</t>
  </si>
  <si>
    <t>Ezer Ft-ban</t>
  </si>
  <si>
    <t xml:space="preserve">B63. Egyéb működési célú átvett pénzeszközök </t>
  </si>
  <si>
    <t>Hivatal</t>
  </si>
  <si>
    <t xml:space="preserve">MŰKÖDÉSI KÖLTSÉGVETÉSI BEVÉTELEK RÉSZLETEZÉSE </t>
  </si>
  <si>
    <t>Szolgáltatások, bérleti díjak ellenértéke</t>
  </si>
  <si>
    <t>Bérkompenzációs támogatás</t>
  </si>
  <si>
    <t>Teljesítés</t>
  </si>
  <si>
    <t>Teljesítés összesen</t>
  </si>
  <si>
    <t xml:space="preserve">B4. Működési bevételek  </t>
  </si>
  <si>
    <t xml:space="preserve">FELHALMOZÁSI KÖLTSÉGVETÉSI BEVÉTELEK RÉSZLETEZÉSE </t>
  </si>
  <si>
    <t>B7. Felhalmozási célú átvett pénzeszközök</t>
  </si>
  <si>
    <t>Dolgozói lakáskölcsönök törlesztése</t>
  </si>
  <si>
    <t xml:space="preserve">B115. Működési célú költségvetési támogatások és kiegészítő támogatások </t>
  </si>
  <si>
    <t>Egyéb működési bevételek</t>
  </si>
  <si>
    <t>Összesen:</t>
  </si>
  <si>
    <t xml:space="preserve">Megyenapra egyéb vállalkozásoktól </t>
  </si>
  <si>
    <t>Egyéb pénzügyi műveletek bevételei</t>
  </si>
  <si>
    <t>Működési célú kölcsönök visszafizetése</t>
  </si>
  <si>
    <t>Előző évi bérkompenzációs támogatás</t>
  </si>
  <si>
    <t>TOP-4.1.1.  pályázati előleg</t>
  </si>
  <si>
    <t>TOP-3.1.1.  pályázati előleg</t>
  </si>
  <si>
    <t>TOP-1.4.1.  pályázati előleg</t>
  </si>
  <si>
    <t>Egyéb működési célú támogatás</t>
  </si>
  <si>
    <t>TOP-3.2.1.  pályázati előleg</t>
  </si>
  <si>
    <t>Közfoglalkoztatás bértámogatása</t>
  </si>
  <si>
    <t>Megyei értéktár pályázati támogatás</t>
  </si>
  <si>
    <t>Europe Direct pályázati támogatás</t>
  </si>
  <si>
    <t>2.1.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</si>
</sst>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2" borderId="2" xfId="0" applyFill="1" applyBorder="1"/>
    <xf numFmtId="0" fontId="1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0" fillId="0" borderId="2" xfId="0" applyBorder="1"/>
    <xf numFmtId="0" fontId="2" fillId="0" borderId="2" xfId="0" applyFont="1" applyBorder="1"/>
    <xf numFmtId="0" fontId="7" fillId="0" borderId="2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8" fillId="3" borderId="0" xfId="0" applyFont="1" applyFill="1"/>
    <xf numFmtId="0" fontId="0" fillId="4" borderId="0" xfId="0" applyFill="1"/>
    <xf numFmtId="0" fontId="2" fillId="6" borderId="0" xfId="0" applyFont="1" applyFill="1" applyAlignment="1">
      <alignment horizontal="center"/>
    </xf>
    <xf numFmtId="0" fontId="6" fillId="6" borderId="3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4" fillId="6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topLeftCell="A37" zoomScaleNormal="100" workbookViewId="0">
      <selection activeCell="K74" sqref="K74"/>
    </sheetView>
  </sheetViews>
  <sheetFormatPr defaultRowHeight="12.75" x14ac:dyDescent="0.2"/>
  <cols>
    <col min="1" max="1" width="50.28515625" customWidth="1"/>
    <col min="2" max="2" width="12.5703125" customWidth="1"/>
    <col min="3" max="3" width="11.140625" customWidth="1"/>
    <col min="4" max="4" width="12" customWidth="1"/>
    <col min="5" max="5" width="13" customWidth="1"/>
    <col min="6" max="6" width="13.7109375" customWidth="1"/>
    <col min="7" max="7" width="11.7109375" customWidth="1"/>
    <col min="8" max="8" width="1.7109375" bestFit="1" customWidth="1"/>
  </cols>
  <sheetData>
    <row r="1" spans="1:7" x14ac:dyDescent="0.2">
      <c r="C1" s="45"/>
      <c r="D1" s="45"/>
      <c r="E1" s="45"/>
      <c r="F1" s="45"/>
      <c r="G1" s="45"/>
    </row>
    <row r="2" spans="1:7" x14ac:dyDescent="0.2">
      <c r="A2" s="45" t="s">
        <v>42</v>
      </c>
      <c r="B2" s="45"/>
      <c r="C2" s="45"/>
      <c r="D2" s="45"/>
      <c r="E2" s="45"/>
      <c r="F2" s="45"/>
      <c r="G2" s="45"/>
    </row>
    <row r="3" spans="1:7" x14ac:dyDescent="0.2">
      <c r="A3" s="27" t="s">
        <v>18</v>
      </c>
      <c r="B3" s="27"/>
      <c r="C3" s="27"/>
      <c r="D3" s="27"/>
      <c r="E3" s="27"/>
      <c r="F3" s="27"/>
      <c r="G3" s="27"/>
    </row>
    <row r="4" spans="1:7" x14ac:dyDescent="0.2">
      <c r="A4" s="1"/>
      <c r="B4" s="1"/>
      <c r="C4" s="1"/>
      <c r="D4" s="1"/>
      <c r="E4" s="1"/>
    </row>
    <row r="5" spans="1:7" x14ac:dyDescent="0.2">
      <c r="A5" s="49" t="s">
        <v>8</v>
      </c>
      <c r="B5" s="50"/>
      <c r="C5" s="50"/>
      <c r="D5" s="51"/>
    </row>
    <row r="6" spans="1:7" x14ac:dyDescent="0.2">
      <c r="A6" s="42" t="s">
        <v>1</v>
      </c>
      <c r="B6" s="42"/>
      <c r="C6" s="42"/>
      <c r="D6" s="42"/>
      <c r="E6" s="42"/>
    </row>
    <row r="7" spans="1:7" x14ac:dyDescent="0.2">
      <c r="A7" s="47" t="s">
        <v>2</v>
      </c>
      <c r="B7" s="46" t="s">
        <v>0</v>
      </c>
      <c r="C7" s="46"/>
      <c r="D7" s="46"/>
      <c r="E7" s="46"/>
      <c r="F7" s="46"/>
    </row>
    <row r="8" spans="1:7" ht="36" x14ac:dyDescent="0.2">
      <c r="A8" s="48"/>
      <c r="B8" s="6" t="s">
        <v>3</v>
      </c>
      <c r="C8" s="6" t="s">
        <v>4</v>
      </c>
      <c r="D8" s="6" t="s">
        <v>5</v>
      </c>
      <c r="E8" s="6" t="s">
        <v>6</v>
      </c>
      <c r="F8" s="18" t="s">
        <v>21</v>
      </c>
    </row>
    <row r="9" spans="1:7" x14ac:dyDescent="0.2">
      <c r="A9" s="2" t="s">
        <v>7</v>
      </c>
      <c r="B9" s="11">
        <v>318100</v>
      </c>
      <c r="C9" s="11">
        <v>0</v>
      </c>
      <c r="D9" s="11">
        <v>0</v>
      </c>
      <c r="E9" s="4">
        <f>SUM(B9:D9)</f>
        <v>318100</v>
      </c>
      <c r="F9" s="15">
        <v>165412</v>
      </c>
    </row>
    <row r="10" spans="1:7" x14ac:dyDescent="0.2">
      <c r="A10" s="2" t="s">
        <v>33</v>
      </c>
      <c r="B10" s="11">
        <v>26</v>
      </c>
      <c r="C10" s="11">
        <v>0</v>
      </c>
      <c r="D10" s="11">
        <v>0</v>
      </c>
      <c r="E10" s="4">
        <v>26</v>
      </c>
      <c r="F10" s="15">
        <v>26</v>
      </c>
    </row>
    <row r="11" spans="1:7" x14ac:dyDescent="0.2">
      <c r="A11" s="2"/>
      <c r="B11" s="19"/>
      <c r="C11" s="19"/>
      <c r="D11" s="19"/>
      <c r="E11" s="3"/>
      <c r="F11" s="15"/>
    </row>
    <row r="12" spans="1:7" x14ac:dyDescent="0.2">
      <c r="A12" s="2"/>
      <c r="B12" s="19"/>
      <c r="C12" s="19"/>
      <c r="D12" s="19"/>
      <c r="E12" s="3"/>
      <c r="F12" s="15"/>
    </row>
    <row r="13" spans="1:7" x14ac:dyDescent="0.2">
      <c r="A13" s="5" t="s">
        <v>11</v>
      </c>
      <c r="B13" s="12">
        <f>SUM(B9:B12)</f>
        <v>318126</v>
      </c>
      <c r="C13" s="12">
        <f>SUM(C9:C12)</f>
        <v>0</v>
      </c>
      <c r="D13" s="12">
        <f>SUM(D9:D12)</f>
        <v>0</v>
      </c>
      <c r="E13" s="12">
        <f>SUM(E9:E12)</f>
        <v>318126</v>
      </c>
      <c r="F13" s="12">
        <f>SUM(F9:F12)</f>
        <v>165438</v>
      </c>
    </row>
    <row r="15" spans="1:7" x14ac:dyDescent="0.2">
      <c r="A15" s="38" t="s">
        <v>27</v>
      </c>
      <c r="B15" s="38"/>
      <c r="C15" s="38"/>
    </row>
    <row r="16" spans="1:7" x14ac:dyDescent="0.2">
      <c r="A16" s="42" t="s">
        <v>1</v>
      </c>
      <c r="B16" s="42"/>
      <c r="C16" s="42"/>
      <c r="D16" s="42"/>
      <c r="E16" s="42"/>
    </row>
    <row r="17" spans="1:7" x14ac:dyDescent="0.2">
      <c r="A17" s="43" t="s">
        <v>9</v>
      </c>
      <c r="B17" s="28" t="s">
        <v>0</v>
      </c>
      <c r="C17" s="31" t="s">
        <v>17</v>
      </c>
      <c r="D17" s="34" t="s">
        <v>6</v>
      </c>
      <c r="E17" s="28" t="s">
        <v>0</v>
      </c>
      <c r="F17" s="31" t="s">
        <v>17</v>
      </c>
      <c r="G17" s="34" t="s">
        <v>22</v>
      </c>
    </row>
    <row r="18" spans="1:7" x14ac:dyDescent="0.2">
      <c r="A18" s="44"/>
      <c r="B18" s="30"/>
      <c r="C18" s="33"/>
      <c r="D18" s="36"/>
      <c r="E18" s="30"/>
      <c r="F18" s="33"/>
      <c r="G18" s="36"/>
    </row>
    <row r="19" spans="1:7" x14ac:dyDescent="0.2">
      <c r="A19" s="2" t="s">
        <v>20</v>
      </c>
      <c r="B19" s="11">
        <v>474</v>
      </c>
      <c r="C19" s="15">
        <v>0</v>
      </c>
      <c r="D19" s="17">
        <v>474</v>
      </c>
      <c r="E19" s="15">
        <v>129</v>
      </c>
      <c r="F19" s="15">
        <v>0</v>
      </c>
      <c r="G19" s="15">
        <f>SUM(E19:F19)</f>
        <v>129</v>
      </c>
    </row>
    <row r="20" spans="1:7" x14ac:dyDescent="0.2">
      <c r="A20" s="2"/>
      <c r="B20" s="7"/>
      <c r="C20" s="15"/>
      <c r="D20" s="16"/>
      <c r="E20" s="15"/>
      <c r="F20" s="15"/>
      <c r="G20" s="15"/>
    </row>
    <row r="21" spans="1:7" x14ac:dyDescent="0.2">
      <c r="A21" s="2"/>
      <c r="B21" s="7"/>
      <c r="C21" s="15"/>
      <c r="D21" s="16"/>
      <c r="E21" s="15"/>
      <c r="F21" s="15"/>
      <c r="G21" s="15"/>
    </row>
    <row r="22" spans="1:7" x14ac:dyDescent="0.2">
      <c r="A22" s="2"/>
      <c r="B22" s="7"/>
      <c r="C22" s="15"/>
      <c r="D22" s="16"/>
      <c r="E22" s="15"/>
      <c r="F22" s="15"/>
      <c r="G22" s="15"/>
    </row>
    <row r="23" spans="1:7" x14ac:dyDescent="0.2">
      <c r="A23" s="8" t="s">
        <v>12</v>
      </c>
      <c r="B23" s="20">
        <f t="shared" ref="B23:G23" si="0">SUM(B19:B22)</f>
        <v>474</v>
      </c>
      <c r="C23" s="20">
        <f t="shared" si="0"/>
        <v>0</v>
      </c>
      <c r="D23" s="20">
        <f t="shared" si="0"/>
        <v>474</v>
      </c>
      <c r="E23" s="20">
        <f t="shared" si="0"/>
        <v>129</v>
      </c>
      <c r="F23" s="20">
        <f t="shared" si="0"/>
        <v>0</v>
      </c>
      <c r="G23" s="20">
        <f t="shared" si="0"/>
        <v>129</v>
      </c>
    </row>
    <row r="25" spans="1:7" x14ac:dyDescent="0.2">
      <c r="A25" s="38" t="s">
        <v>13</v>
      </c>
      <c r="B25" s="38"/>
      <c r="C25" s="38"/>
      <c r="D25" s="38"/>
      <c r="E25" s="38"/>
    </row>
    <row r="26" spans="1:7" x14ac:dyDescent="0.2">
      <c r="A26" s="41" t="s">
        <v>1</v>
      </c>
      <c r="B26" s="41"/>
      <c r="C26" s="41"/>
      <c r="D26" s="41"/>
      <c r="E26" s="42"/>
    </row>
    <row r="27" spans="1:7" ht="12.75" customHeight="1" x14ac:dyDescent="0.2">
      <c r="A27" s="43" t="s">
        <v>14</v>
      </c>
      <c r="B27" s="28" t="s">
        <v>0</v>
      </c>
      <c r="C27" s="31" t="s">
        <v>17</v>
      </c>
      <c r="D27" s="34" t="s">
        <v>6</v>
      </c>
      <c r="E27" s="28" t="s">
        <v>0</v>
      </c>
      <c r="F27" s="31" t="s">
        <v>17</v>
      </c>
      <c r="G27" s="34" t="s">
        <v>22</v>
      </c>
    </row>
    <row r="28" spans="1:7" x14ac:dyDescent="0.2">
      <c r="A28" s="44"/>
      <c r="B28" s="30"/>
      <c r="C28" s="33"/>
      <c r="D28" s="36"/>
      <c r="E28" s="30"/>
      <c r="F28" s="33"/>
      <c r="G28" s="36"/>
    </row>
    <row r="29" spans="1:7" x14ac:dyDescent="0.2">
      <c r="A29" s="2" t="s">
        <v>39</v>
      </c>
      <c r="B29" s="11">
        <v>8950</v>
      </c>
      <c r="C29" s="9">
        <v>0</v>
      </c>
      <c r="D29" s="9">
        <f t="shared" ref="D29:D35" si="1">SUM(B29:C29)</f>
        <v>8950</v>
      </c>
      <c r="E29" s="9">
        <v>4390</v>
      </c>
      <c r="F29" s="15">
        <v>0</v>
      </c>
      <c r="G29" s="15">
        <f t="shared" ref="G29:G35" si="2">SUM(E29:F29)</f>
        <v>4390</v>
      </c>
    </row>
    <row r="30" spans="1:7" x14ac:dyDescent="0.2">
      <c r="A30" s="2" t="s">
        <v>40</v>
      </c>
      <c r="B30" s="11">
        <v>3000</v>
      </c>
      <c r="C30" s="9">
        <v>0</v>
      </c>
      <c r="D30" s="9">
        <f t="shared" si="1"/>
        <v>3000</v>
      </c>
      <c r="E30" s="9">
        <v>0</v>
      </c>
      <c r="F30" s="15">
        <v>0</v>
      </c>
      <c r="G30" s="15">
        <f t="shared" si="2"/>
        <v>0</v>
      </c>
    </row>
    <row r="31" spans="1:7" x14ac:dyDescent="0.2">
      <c r="A31" s="2" t="s">
        <v>38</v>
      </c>
      <c r="B31" s="11">
        <v>80766</v>
      </c>
      <c r="C31" s="9">
        <v>0</v>
      </c>
      <c r="D31" s="9">
        <f t="shared" si="1"/>
        <v>80766</v>
      </c>
      <c r="E31" s="9">
        <v>80766</v>
      </c>
      <c r="F31" s="15">
        <v>0</v>
      </c>
      <c r="G31" s="15">
        <f t="shared" si="2"/>
        <v>80766</v>
      </c>
    </row>
    <row r="32" spans="1:7" x14ac:dyDescent="0.2">
      <c r="A32" s="2" t="s">
        <v>34</v>
      </c>
      <c r="B32" s="11">
        <v>0</v>
      </c>
      <c r="C32" s="9">
        <v>1707</v>
      </c>
      <c r="D32" s="9">
        <f t="shared" si="1"/>
        <v>1707</v>
      </c>
      <c r="E32" s="9">
        <v>0</v>
      </c>
      <c r="F32" s="15">
        <v>0</v>
      </c>
      <c r="G32" s="15">
        <f t="shared" si="2"/>
        <v>0</v>
      </c>
    </row>
    <row r="33" spans="1:7" x14ac:dyDescent="0.2">
      <c r="A33" s="2" t="s">
        <v>35</v>
      </c>
      <c r="B33" s="11">
        <v>0</v>
      </c>
      <c r="C33" s="9">
        <v>5256</v>
      </c>
      <c r="D33" s="9">
        <f t="shared" si="1"/>
        <v>5256</v>
      </c>
      <c r="E33" s="9">
        <v>0</v>
      </c>
      <c r="F33" s="15">
        <v>5256</v>
      </c>
      <c r="G33" s="15">
        <f t="shared" si="2"/>
        <v>5256</v>
      </c>
    </row>
    <row r="34" spans="1:7" x14ac:dyDescent="0.2">
      <c r="A34" s="2" t="s">
        <v>36</v>
      </c>
      <c r="B34" s="11">
        <v>0</v>
      </c>
      <c r="C34" s="9">
        <v>4540</v>
      </c>
      <c r="D34" s="9">
        <f t="shared" si="1"/>
        <v>4540</v>
      </c>
      <c r="E34" s="9">
        <v>0</v>
      </c>
      <c r="F34" s="15">
        <v>0</v>
      </c>
      <c r="G34" s="15">
        <f t="shared" si="2"/>
        <v>0</v>
      </c>
    </row>
    <row r="35" spans="1:7" x14ac:dyDescent="0.2">
      <c r="A35" s="2" t="s">
        <v>37</v>
      </c>
      <c r="B35" s="11">
        <v>0</v>
      </c>
      <c r="C35" s="9">
        <v>110</v>
      </c>
      <c r="D35" s="9">
        <f t="shared" si="1"/>
        <v>110</v>
      </c>
      <c r="E35" s="9">
        <v>0</v>
      </c>
      <c r="F35" s="15">
        <v>110</v>
      </c>
      <c r="G35" s="15">
        <f t="shared" si="2"/>
        <v>110</v>
      </c>
    </row>
    <row r="36" spans="1:7" x14ac:dyDescent="0.2">
      <c r="A36" s="5" t="s">
        <v>10</v>
      </c>
      <c r="B36" s="12">
        <f t="shared" ref="B36:G36" si="3">SUM(B29:B35)</f>
        <v>92716</v>
      </c>
      <c r="C36" s="12">
        <f t="shared" si="3"/>
        <v>11613</v>
      </c>
      <c r="D36" s="12">
        <f t="shared" si="3"/>
        <v>104329</v>
      </c>
      <c r="E36" s="12">
        <f t="shared" si="3"/>
        <v>85156</v>
      </c>
      <c r="F36" s="12">
        <f t="shared" si="3"/>
        <v>5366</v>
      </c>
      <c r="G36" s="12">
        <f t="shared" si="3"/>
        <v>90522</v>
      </c>
    </row>
    <row r="38" spans="1:7" x14ac:dyDescent="0.2">
      <c r="A38" s="38" t="s">
        <v>23</v>
      </c>
      <c r="B38" s="38"/>
      <c r="C38" s="38"/>
      <c r="D38" s="38"/>
      <c r="E38" s="38"/>
    </row>
    <row r="39" spans="1:7" x14ac:dyDescent="0.2">
      <c r="A39" s="1"/>
      <c r="B39" s="1"/>
      <c r="C39" s="1"/>
      <c r="D39" s="1"/>
      <c r="E39" s="1" t="s">
        <v>15</v>
      </c>
    </row>
    <row r="40" spans="1:7" ht="12.75" customHeight="1" x14ac:dyDescent="0.2">
      <c r="A40" s="39" t="s">
        <v>9</v>
      </c>
      <c r="B40" s="28" t="s">
        <v>0</v>
      </c>
      <c r="C40" s="31" t="s">
        <v>17</v>
      </c>
      <c r="D40" s="34" t="s">
        <v>6</v>
      </c>
      <c r="E40" s="28" t="s">
        <v>0</v>
      </c>
      <c r="F40" s="31" t="s">
        <v>17</v>
      </c>
      <c r="G40" s="34" t="s">
        <v>22</v>
      </c>
    </row>
    <row r="41" spans="1:7" x14ac:dyDescent="0.2">
      <c r="A41" s="40"/>
      <c r="B41" s="30"/>
      <c r="C41" s="33"/>
      <c r="D41" s="36"/>
      <c r="E41" s="30"/>
      <c r="F41" s="33"/>
      <c r="G41" s="36"/>
    </row>
    <row r="42" spans="1:7" x14ac:dyDescent="0.2">
      <c r="A42" s="14" t="s">
        <v>19</v>
      </c>
      <c r="B42" s="13">
        <v>2500</v>
      </c>
      <c r="C42" s="13">
        <v>600</v>
      </c>
      <c r="D42" s="13">
        <f>SUM(B42:C42)</f>
        <v>3100</v>
      </c>
      <c r="E42" s="13">
        <v>70</v>
      </c>
      <c r="F42" s="15">
        <v>0</v>
      </c>
      <c r="G42" s="15">
        <f>SUM(E42:F42)</f>
        <v>70</v>
      </c>
    </row>
    <row r="43" spans="1:7" x14ac:dyDescent="0.2">
      <c r="A43" s="14" t="s">
        <v>31</v>
      </c>
      <c r="B43" s="13">
        <v>0</v>
      </c>
      <c r="C43" s="13">
        <v>0</v>
      </c>
      <c r="D43" s="13">
        <f>SUM(B43:C43)</f>
        <v>0</v>
      </c>
      <c r="E43" s="13">
        <v>0</v>
      </c>
      <c r="F43" s="15">
        <v>0</v>
      </c>
      <c r="G43" s="15">
        <f>SUM(E43:F43)</f>
        <v>0</v>
      </c>
    </row>
    <row r="44" spans="1:7" x14ac:dyDescent="0.2">
      <c r="A44" s="14" t="s">
        <v>28</v>
      </c>
      <c r="B44" s="13">
        <v>0</v>
      </c>
      <c r="C44" s="13">
        <v>0</v>
      </c>
      <c r="D44" s="13">
        <f>SUM(B44:C44)</f>
        <v>0</v>
      </c>
      <c r="E44" s="13"/>
      <c r="F44" s="15">
        <v>156</v>
      </c>
      <c r="G44" s="15">
        <f>SUM(E44:F44)</f>
        <v>156</v>
      </c>
    </row>
    <row r="45" spans="1:7" x14ac:dyDescent="0.2">
      <c r="A45" s="5" t="s">
        <v>10</v>
      </c>
      <c r="B45" s="12">
        <f t="shared" ref="B45:G45" si="4">SUM(B42:B44)</f>
        <v>2500</v>
      </c>
      <c r="C45" s="12">
        <f t="shared" si="4"/>
        <v>600</v>
      </c>
      <c r="D45" s="12">
        <f t="shared" si="4"/>
        <v>3100</v>
      </c>
      <c r="E45" s="12">
        <f t="shared" si="4"/>
        <v>70</v>
      </c>
      <c r="F45" s="12">
        <f t="shared" si="4"/>
        <v>156</v>
      </c>
      <c r="G45" s="12">
        <f t="shared" si="4"/>
        <v>226</v>
      </c>
    </row>
    <row r="47" spans="1:7" x14ac:dyDescent="0.2">
      <c r="A47" s="38" t="s">
        <v>16</v>
      </c>
      <c r="B47" s="38"/>
      <c r="C47" s="38"/>
      <c r="D47" s="38"/>
      <c r="E47" s="38"/>
    </row>
    <row r="48" spans="1:7" x14ac:dyDescent="0.2">
      <c r="A48" s="1"/>
      <c r="B48" s="1"/>
      <c r="C48" s="1"/>
      <c r="D48" s="1"/>
      <c r="E48" s="1" t="s">
        <v>15</v>
      </c>
      <c r="G48" s="26"/>
    </row>
    <row r="49" spans="1:7" ht="12.75" customHeight="1" x14ac:dyDescent="0.2">
      <c r="A49" s="39" t="s">
        <v>9</v>
      </c>
      <c r="B49" s="28" t="s">
        <v>0</v>
      </c>
      <c r="C49" s="31" t="s">
        <v>17</v>
      </c>
      <c r="D49" s="34" t="s">
        <v>6</v>
      </c>
      <c r="E49" s="28" t="s">
        <v>0</v>
      </c>
      <c r="F49" s="31" t="s">
        <v>17</v>
      </c>
      <c r="G49" s="34" t="s">
        <v>22</v>
      </c>
    </row>
    <row r="50" spans="1:7" x14ac:dyDescent="0.2">
      <c r="A50" s="40"/>
      <c r="B50" s="30"/>
      <c r="C50" s="33"/>
      <c r="D50" s="36"/>
      <c r="E50" s="30"/>
      <c r="F50" s="33"/>
      <c r="G50" s="36"/>
    </row>
    <row r="51" spans="1:7" x14ac:dyDescent="0.2">
      <c r="A51" s="14" t="s">
        <v>41</v>
      </c>
      <c r="B51" s="13">
        <v>0</v>
      </c>
      <c r="C51" s="13">
        <v>6400</v>
      </c>
      <c r="D51" s="13">
        <f>SUM(B51:C51)</f>
        <v>6400</v>
      </c>
      <c r="E51" s="13">
        <v>0</v>
      </c>
      <c r="F51" s="15">
        <v>6178</v>
      </c>
      <c r="G51" s="15">
        <f>SUM(E51:F51)</f>
        <v>6178</v>
      </c>
    </row>
    <row r="52" spans="1:7" x14ac:dyDescent="0.2">
      <c r="A52" s="14" t="s">
        <v>30</v>
      </c>
      <c r="B52" s="13">
        <v>0</v>
      </c>
      <c r="C52" s="13">
        <v>0</v>
      </c>
      <c r="D52" s="13">
        <f>SUM(B52:C52)</f>
        <v>0</v>
      </c>
      <c r="E52" s="13">
        <v>350</v>
      </c>
      <c r="F52" s="15">
        <v>0</v>
      </c>
      <c r="G52" s="15">
        <f>SUM(E52:F52)</f>
        <v>350</v>
      </c>
    </row>
    <row r="53" spans="1:7" x14ac:dyDescent="0.2">
      <c r="A53" s="14" t="s">
        <v>32</v>
      </c>
      <c r="B53" s="13">
        <v>3500</v>
      </c>
      <c r="C53" s="10">
        <v>0</v>
      </c>
      <c r="D53" s="13">
        <f>SUM(B53:C53)</f>
        <v>3500</v>
      </c>
      <c r="E53" s="13">
        <v>3800</v>
      </c>
      <c r="F53" s="15">
        <v>0</v>
      </c>
      <c r="G53" s="15">
        <f>SUM(E53:F53)</f>
        <v>3800</v>
      </c>
    </row>
    <row r="54" spans="1:7" x14ac:dyDescent="0.2">
      <c r="A54" s="5" t="s">
        <v>10</v>
      </c>
      <c r="B54" s="12">
        <f t="shared" ref="B54:G54" si="5">SUM(B51:B53)</f>
        <v>3500</v>
      </c>
      <c r="C54" s="12">
        <f t="shared" si="5"/>
        <v>6400</v>
      </c>
      <c r="D54" s="12">
        <f t="shared" si="5"/>
        <v>9900</v>
      </c>
      <c r="E54" s="12">
        <f t="shared" si="5"/>
        <v>4150</v>
      </c>
      <c r="F54" s="12">
        <f t="shared" si="5"/>
        <v>6178</v>
      </c>
      <c r="G54" s="12">
        <f t="shared" si="5"/>
        <v>10328</v>
      </c>
    </row>
    <row r="58" spans="1:7" x14ac:dyDescent="0.2">
      <c r="A58" s="27" t="s">
        <v>24</v>
      </c>
      <c r="B58" s="27"/>
      <c r="C58" s="27"/>
      <c r="D58" s="27"/>
      <c r="E58" s="27"/>
      <c r="F58" s="27"/>
      <c r="G58" s="27"/>
    </row>
    <row r="59" spans="1:7" x14ac:dyDescent="0.2">
      <c r="A59" s="23"/>
      <c r="B59" s="24"/>
      <c r="C59" s="24"/>
      <c r="D59" s="24"/>
      <c r="E59" s="24"/>
      <c r="F59" s="24"/>
      <c r="G59" s="24"/>
    </row>
    <row r="60" spans="1:7" x14ac:dyDescent="0.2">
      <c r="A60" s="25" t="s">
        <v>25</v>
      </c>
      <c r="E60" s="1" t="s">
        <v>15</v>
      </c>
    </row>
    <row r="61" spans="1:7" ht="12.75" customHeight="1" x14ac:dyDescent="0.2">
      <c r="A61" s="37" t="s">
        <v>9</v>
      </c>
      <c r="B61" s="28" t="s">
        <v>0</v>
      </c>
      <c r="C61" s="31" t="s">
        <v>17</v>
      </c>
      <c r="D61" s="34" t="s">
        <v>6</v>
      </c>
      <c r="E61" s="28" t="s">
        <v>0</v>
      </c>
      <c r="F61" s="31" t="s">
        <v>17</v>
      </c>
      <c r="G61" s="34" t="s">
        <v>22</v>
      </c>
    </row>
    <row r="62" spans="1:7" x14ac:dyDescent="0.2">
      <c r="A62" s="37"/>
      <c r="B62" s="29"/>
      <c r="C62" s="32"/>
      <c r="D62" s="35"/>
      <c r="E62" s="29"/>
      <c r="F62" s="32"/>
      <c r="G62" s="35"/>
    </row>
    <row r="63" spans="1:7" x14ac:dyDescent="0.2">
      <c r="A63" s="37"/>
      <c r="B63" s="30"/>
      <c r="C63" s="33"/>
      <c r="D63" s="36"/>
      <c r="E63" s="30"/>
      <c r="F63" s="33"/>
      <c r="G63" s="36"/>
    </row>
    <row r="64" spans="1:7" x14ac:dyDescent="0.2">
      <c r="A64" s="14" t="s">
        <v>26</v>
      </c>
      <c r="B64" s="13">
        <v>5000</v>
      </c>
      <c r="C64" s="13">
        <v>0</v>
      </c>
      <c r="D64" s="13">
        <f>SUM(B64:C64)</f>
        <v>5000</v>
      </c>
      <c r="E64" s="13">
        <v>1715</v>
      </c>
      <c r="F64" s="15"/>
      <c r="G64" s="15">
        <f>SUM(E64:F64)</f>
        <v>1715</v>
      </c>
    </row>
    <row r="65" spans="1:7" x14ac:dyDescent="0.2">
      <c r="A65" s="10"/>
      <c r="B65" s="10"/>
      <c r="C65" s="10"/>
      <c r="D65" s="13">
        <f>SUM(B65:C65)</f>
        <v>0</v>
      </c>
      <c r="E65" s="10"/>
      <c r="F65" s="15"/>
      <c r="G65" s="15"/>
    </row>
    <row r="66" spans="1:7" x14ac:dyDescent="0.2">
      <c r="A66" s="22" t="s">
        <v>29</v>
      </c>
      <c r="B66" s="12">
        <f t="shared" ref="B66:G66" si="6">SUM(B63:B65)</f>
        <v>5000</v>
      </c>
      <c r="C66" s="12">
        <f t="shared" si="6"/>
        <v>0</v>
      </c>
      <c r="D66" s="12">
        <f t="shared" si="6"/>
        <v>5000</v>
      </c>
      <c r="E66" s="12">
        <f t="shared" si="6"/>
        <v>1715</v>
      </c>
      <c r="F66" s="12">
        <f t="shared" si="6"/>
        <v>0</v>
      </c>
      <c r="G66" s="12">
        <f t="shared" si="6"/>
        <v>1715</v>
      </c>
    </row>
    <row r="67" spans="1:7" x14ac:dyDescent="0.2">
      <c r="A67" s="21"/>
    </row>
  </sheetData>
  <mergeCells count="49">
    <mergeCell ref="C1:G1"/>
    <mergeCell ref="G17:G18"/>
    <mergeCell ref="F27:F28"/>
    <mergeCell ref="G27:G28"/>
    <mergeCell ref="F40:F41"/>
    <mergeCell ref="G40:G41"/>
    <mergeCell ref="B7:F7"/>
    <mergeCell ref="A16:E16"/>
    <mergeCell ref="A15:C15"/>
    <mergeCell ref="A17:A18"/>
    <mergeCell ref="A6:E6"/>
    <mergeCell ref="A7:A8"/>
    <mergeCell ref="A5:D5"/>
    <mergeCell ref="A3:G3"/>
    <mergeCell ref="A2:G2"/>
    <mergeCell ref="B40:B41"/>
    <mergeCell ref="F49:F50"/>
    <mergeCell ref="G49:G50"/>
    <mergeCell ref="C17:C18"/>
    <mergeCell ref="D17:D18"/>
    <mergeCell ref="B17:B18"/>
    <mergeCell ref="E17:E18"/>
    <mergeCell ref="F17:F18"/>
    <mergeCell ref="A26:E26"/>
    <mergeCell ref="A27:A28"/>
    <mergeCell ref="A25:E25"/>
    <mergeCell ref="B27:B28"/>
    <mergeCell ref="C27:C28"/>
    <mergeCell ref="D27:D28"/>
    <mergeCell ref="E27:E28"/>
    <mergeCell ref="A38:E38"/>
    <mergeCell ref="A40:A41"/>
    <mergeCell ref="C40:C41"/>
    <mergeCell ref="D40:D41"/>
    <mergeCell ref="E40:E41"/>
    <mergeCell ref="A47:E47"/>
    <mergeCell ref="A49:A50"/>
    <mergeCell ref="B49:B50"/>
    <mergeCell ref="C49:C50"/>
    <mergeCell ref="D49:D50"/>
    <mergeCell ref="E49:E50"/>
    <mergeCell ref="A58:G58"/>
    <mergeCell ref="B61:B63"/>
    <mergeCell ref="C61:C63"/>
    <mergeCell ref="D61:D63"/>
    <mergeCell ref="E61:E63"/>
    <mergeCell ref="F61:F63"/>
    <mergeCell ref="G61:G63"/>
    <mergeCell ref="A61:A63"/>
  </mergeCells>
  <phoneticPr fontId="3" type="noConversion"/>
  <pageMargins left="0.56000000000000005" right="0.54" top="0.62992125984251968" bottom="0.7480314960629921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2017-08-24T09:33:53Z</cp:lastPrinted>
  <dcterms:created xsi:type="dcterms:W3CDTF">2012-01-26T07:34:39Z</dcterms:created>
  <dcterms:modified xsi:type="dcterms:W3CDTF">2017-09-07T13:25:09Z</dcterms:modified>
</cp:coreProperties>
</file>