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00" windowWidth="15480" windowHeight="43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<sst xmlns="http://schemas.openxmlformats.org/spreadsheetml/2006/main" count="82" uniqueCount="64">
  <si>
    <t>A támogatás címzettje</t>
  </si>
  <si>
    <t>MAFC Sportegyesület</t>
  </si>
  <si>
    <t>működési támogatás</t>
  </si>
  <si>
    <t>A támogatás célja</t>
  </si>
  <si>
    <t>Mezőtúri Intézményellátó és Ingatlankezelő KKN Kft.</t>
  </si>
  <si>
    <t>Mezőtúri Közművelődési és Sport KKN.Kft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</si>
  <si>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</si>
  <si>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</si>
  <si>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</si>
  <si>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</si>
  <si>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</si>
  <si>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</si>
  <si>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</si>
  <si>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</si>
  <si>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</si>
  <si>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</si>
  <si>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Művészeti Közalapítvány</t>
  </si>
  <si>
    <t>Összesen</t>
  </si>
  <si>
    <t>Ezer forintban</t>
  </si>
  <si>
    <t>működési támogatás - közmunka</t>
  </si>
  <si>
    <t>működési támogatás - múzeum</t>
  </si>
  <si>
    <t>Mezőtúri Szivárvány Népzenei Egyesület</t>
  </si>
  <si>
    <t>működési támogatás - városi televízió</t>
  </si>
  <si>
    <t>Mezőtúr Város Önkormányzata által 2014. évben nyújtott támogatások</t>
  </si>
  <si>
    <t>működési támogatása</t>
  </si>
  <si>
    <t>2014. évi eredeti Támogatás összege</t>
  </si>
  <si>
    <t>2014. évi módosított Támogatás összeg</t>
  </si>
  <si>
    <t>2014. évi teljesített Támogatás összeg</t>
  </si>
  <si>
    <t>10.</t>
  </si>
  <si>
    <t>Bursa</t>
  </si>
  <si>
    <t>működési támogatás lakosságnak</t>
  </si>
  <si>
    <t>11.</t>
  </si>
  <si>
    <t>Turmed Gyógyító Bt.</t>
  </si>
  <si>
    <t>műk. Tám. Gyermek.háziorv. Körzet</t>
  </si>
  <si>
    <t>12.</t>
  </si>
  <si>
    <t>Mezőtúr Városközpont funk. Bőv. Fejl. Kapcs. Tám.</t>
  </si>
  <si>
    <t>működési tám.</t>
  </si>
  <si>
    <t>13.</t>
  </si>
  <si>
    <t>háztartásoknak nyújtott felhal. C. tám.</t>
  </si>
  <si>
    <t>felhalm. Tám.</t>
  </si>
  <si>
    <t>14.</t>
  </si>
  <si>
    <t>MAFC</t>
  </si>
  <si>
    <t>felhalm. Tám. - öltözőfelújítás</t>
  </si>
  <si>
    <t>teljes összesen</t>
  </si>
  <si>
    <t>Szemem Fénye gyermek alapítvány támogatása Pécs</t>
  </si>
  <si>
    <t>Polgárőr egy.tám</t>
  </si>
  <si>
    <t>Postagalamb Egyesület Ideiglenes biz. általi  támogatása</t>
  </si>
  <si>
    <t>Kórház alapítvány támogatás</t>
  </si>
  <si>
    <t>Körös-Völgyi Term.Véd. Egyesület Ideig.Biz. általi támogatása</t>
  </si>
  <si>
    <t>Kóborka tám</t>
  </si>
  <si>
    <t>Mezőtúri bajtárs tám.</t>
  </si>
  <si>
    <t>Ifjúsági ltp. sportegyesület támogatása</t>
  </si>
  <si>
    <t>Bodoki Fodor</t>
  </si>
  <si>
    <t>Túri lovas</t>
  </si>
  <si>
    <t>Wing Chun sport egyesület támogatás</t>
  </si>
  <si>
    <t>Mezőtúri Móricz Zsigmond Városi Könyvtár</t>
  </si>
  <si>
    <t>Mezőtúri Városi Intézmény Csoda-vár Központi Óvoda</t>
  </si>
  <si>
    <t>Mezőtúri Közös Önkormányzati Hivatal</t>
  </si>
  <si>
    <t>15.</t>
  </si>
  <si>
    <t>16.</t>
  </si>
  <si>
    <t>17.</t>
  </si>
  <si>
    <t>18.</t>
  </si>
  <si>
    <t>Köztemető műk.</t>
  </si>
  <si>
    <t>Civil szervezetek pályázata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</si>
</sst>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169" fontId="1" fillId="0" borderId="0" xfId="40" applyNumberFormat="1" applyFont="1" applyAlignment="1">
      <alignment/>
    </xf>
    <xf numFmtId="0" fontId="2" fillId="0" borderId="0" xfId="0" applyFont="1" applyAlignment="1">
      <alignment/>
    </xf>
    <xf numFmtId="169" fontId="2" fillId="0" borderId="0" xfId="40" applyNumberFormat="1" applyFont="1" applyAlignment="1">
      <alignment/>
    </xf>
    <xf numFmtId="0" fontId="2" fillId="0" borderId="0" xfId="0" applyFont="1" applyBorder="1" applyAlignment="1">
      <alignment/>
    </xf>
    <xf numFmtId="169" fontId="2" fillId="0" borderId="0" xfId="40" applyNumberFormat="1" applyFont="1" applyBorder="1" applyAlignment="1">
      <alignment/>
    </xf>
    <xf numFmtId="169" fontId="2" fillId="0" borderId="0" xfId="4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169" fontId="3" fillId="0" borderId="10" xfId="4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2" fillId="0" borderId="10" xfId="40" applyNumberFormat="1" applyFont="1" applyBorder="1" applyAlignment="1">
      <alignment/>
    </xf>
    <xf numFmtId="0" fontId="0" fillId="0" borderId="10" xfId="0" applyBorder="1" applyAlignment="1">
      <alignment/>
    </xf>
    <xf numFmtId="169" fontId="3" fillId="0" borderId="10" xfId="4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69" fontId="1" fillId="0" borderId="10" xfId="40" applyNumberFormat="1" applyFont="1" applyBorder="1" applyAlignment="1">
      <alignment/>
    </xf>
    <xf numFmtId="169" fontId="6" fillId="0" borderId="10" xfId="40" applyNumberFormat="1" applyFont="1" applyBorder="1" applyAlignment="1">
      <alignment/>
    </xf>
    <xf numFmtId="0" fontId="34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49" fontId="0" fillId="0" borderId="0" xfId="0" applyNumberFormat="1" applyAlignment="1">
      <alignment/>
    </xf>
    <xf numFmtId="169" fontId="3" fillId="0" borderId="10" xfId="40" applyNumberFormat="1" applyFont="1" applyBorder="1" applyAlignment="1">
      <alignment horizontal="center" wrapText="1"/>
    </xf>
    <xf numFmtId="169" fontId="2" fillId="0" borderId="10" xfId="40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4" fillId="0" borderId="1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Layout" workbookViewId="0" topLeftCell="F1">
      <selection activeCell="G11" sqref="G11"/>
    </sheetView>
  </sheetViews>
  <sheetFormatPr defaultColWidth="9.140625" defaultRowHeight="15"/>
  <cols>
    <col min="3" max="3" width="19.00390625" style="0" customWidth="1"/>
    <col min="4" max="4" width="23.7109375" style="0" customWidth="1"/>
    <col min="5" max="5" width="15.421875" style="12" customWidth="1"/>
    <col min="6" max="6" width="23.140625" style="0" customWidth="1"/>
    <col min="7" max="7" width="35.140625" style="1" customWidth="1"/>
    <col min="8" max="8" width="34.421875" style="0" customWidth="1"/>
    <col min="9" max="9" width="34.28125" style="0" customWidth="1"/>
  </cols>
  <sheetData>
    <row r="1" spans="1:9" ht="15">
      <c r="A1" s="34" t="s">
        <v>23</v>
      </c>
      <c r="B1" s="34"/>
      <c r="C1" s="34"/>
      <c r="D1" s="34"/>
      <c r="E1" s="34"/>
      <c r="F1" s="34"/>
      <c r="G1" s="34"/>
      <c r="H1" s="34"/>
      <c r="I1" s="34"/>
    </row>
    <row r="2" spans="1:7" ht="14.25">
      <c r="A2" s="2"/>
      <c r="B2" s="2"/>
      <c r="C2" s="2"/>
      <c r="D2" s="2"/>
      <c r="E2" s="11"/>
      <c r="F2" s="2"/>
      <c r="G2" s="3"/>
    </row>
    <row r="3" spans="1:9" ht="14.25">
      <c r="A3" s="2"/>
      <c r="B3" s="2"/>
      <c r="C3" s="2"/>
      <c r="D3" s="2"/>
      <c r="E3" s="11"/>
      <c r="F3" s="2"/>
      <c r="G3" s="6"/>
      <c r="I3" t="s">
        <v>18</v>
      </c>
    </row>
    <row r="4" spans="1:9" ht="30" customHeight="1">
      <c r="A4" s="9" t="s">
        <v>6</v>
      </c>
      <c r="B4" s="40" t="s">
        <v>0</v>
      </c>
      <c r="C4" s="40"/>
      <c r="D4" s="40"/>
      <c r="E4" s="40" t="s">
        <v>3</v>
      </c>
      <c r="F4" s="40"/>
      <c r="G4" s="22" t="s">
        <v>25</v>
      </c>
      <c r="H4" s="22" t="s">
        <v>26</v>
      </c>
      <c r="I4" s="22" t="s">
        <v>27</v>
      </c>
    </row>
    <row r="5" spans="1:9" ht="18" customHeight="1">
      <c r="A5" s="8" t="s">
        <v>7</v>
      </c>
      <c r="B5" s="43" t="s">
        <v>1</v>
      </c>
      <c r="C5" s="43"/>
      <c r="D5" s="43"/>
      <c r="E5" s="47" t="s">
        <v>2</v>
      </c>
      <c r="F5" s="47"/>
      <c r="G5" s="13">
        <v>10000</v>
      </c>
      <c r="H5" s="13">
        <v>10000</v>
      </c>
      <c r="I5" s="13">
        <v>10000</v>
      </c>
    </row>
    <row r="6" spans="1:9" ht="18" customHeight="1">
      <c r="A6" s="8" t="s">
        <v>8</v>
      </c>
      <c r="B6" s="43" t="s">
        <v>16</v>
      </c>
      <c r="C6" s="43"/>
      <c r="D6" s="43"/>
      <c r="E6" s="20" t="s">
        <v>24</v>
      </c>
      <c r="F6" s="20"/>
      <c r="G6" s="13">
        <v>500</v>
      </c>
      <c r="H6" s="13">
        <v>500</v>
      </c>
      <c r="I6" s="13">
        <v>500</v>
      </c>
    </row>
    <row r="7" spans="1:9" ht="18" customHeight="1">
      <c r="A7" s="8" t="s">
        <v>9</v>
      </c>
      <c r="B7" s="43" t="s">
        <v>21</v>
      </c>
      <c r="C7" s="43"/>
      <c r="D7" s="43"/>
      <c r="E7" s="20" t="s">
        <v>24</v>
      </c>
      <c r="F7" s="20"/>
      <c r="G7" s="13">
        <v>950</v>
      </c>
      <c r="H7" s="13">
        <v>950</v>
      </c>
      <c r="I7" s="13">
        <v>950</v>
      </c>
    </row>
    <row r="8" spans="1:9" ht="18" customHeight="1">
      <c r="A8" s="8" t="s">
        <v>10</v>
      </c>
      <c r="B8" s="46" t="s">
        <v>4</v>
      </c>
      <c r="C8" s="46"/>
      <c r="D8" s="46"/>
      <c r="E8" s="45" t="s">
        <v>2</v>
      </c>
      <c r="F8" s="45"/>
      <c r="G8" s="13">
        <v>354847</v>
      </c>
      <c r="H8" s="13">
        <v>382286</v>
      </c>
      <c r="I8" s="23">
        <v>382286</v>
      </c>
    </row>
    <row r="9" spans="1:9" ht="18" customHeight="1">
      <c r="A9" s="8" t="s">
        <v>11</v>
      </c>
      <c r="B9" s="46" t="s">
        <v>4</v>
      </c>
      <c r="C9" s="46"/>
      <c r="D9" s="46"/>
      <c r="E9" s="45" t="s">
        <v>19</v>
      </c>
      <c r="F9" s="45"/>
      <c r="G9" s="13">
        <v>5880</v>
      </c>
      <c r="H9" s="13">
        <v>14610</v>
      </c>
      <c r="I9" s="23">
        <v>14610</v>
      </c>
    </row>
    <row r="10" spans="1:9" ht="18" customHeight="1">
      <c r="A10" s="8" t="s">
        <v>12</v>
      </c>
      <c r="B10" s="46" t="s">
        <v>5</v>
      </c>
      <c r="C10" s="46"/>
      <c r="D10" s="46"/>
      <c r="E10" s="45" t="s">
        <v>2</v>
      </c>
      <c r="F10" s="45"/>
      <c r="G10" s="13">
        <v>76500</v>
      </c>
      <c r="H10" s="13">
        <v>77946</v>
      </c>
      <c r="I10" s="23">
        <v>77946</v>
      </c>
    </row>
    <row r="11" spans="1:9" ht="18" customHeight="1">
      <c r="A11" s="8" t="s">
        <v>13</v>
      </c>
      <c r="B11" s="46" t="s">
        <v>5</v>
      </c>
      <c r="C11" s="46"/>
      <c r="D11" s="46"/>
      <c r="E11" s="45" t="s">
        <v>22</v>
      </c>
      <c r="F11" s="45"/>
      <c r="G11" s="13">
        <v>7263</v>
      </c>
      <c r="H11" s="13">
        <v>7263</v>
      </c>
      <c r="I11" s="23">
        <v>7263</v>
      </c>
    </row>
    <row r="12" spans="1:9" ht="18" customHeight="1">
      <c r="A12" s="8" t="s">
        <v>14</v>
      </c>
      <c r="B12" s="46" t="s">
        <v>5</v>
      </c>
      <c r="C12" s="46"/>
      <c r="D12" s="46"/>
      <c r="E12" s="45" t="s">
        <v>20</v>
      </c>
      <c r="F12" s="45"/>
      <c r="G12" s="13">
        <v>7930</v>
      </c>
      <c r="H12" s="13">
        <v>7930</v>
      </c>
      <c r="I12" s="23">
        <v>7930</v>
      </c>
    </row>
    <row r="13" spans="1:9" ht="18" customHeight="1">
      <c r="A13" s="8" t="s">
        <v>15</v>
      </c>
      <c r="B13" s="37" t="s">
        <v>29</v>
      </c>
      <c r="C13" s="38"/>
      <c r="D13" s="39"/>
      <c r="E13" s="35" t="s">
        <v>30</v>
      </c>
      <c r="F13" s="36"/>
      <c r="G13" s="13"/>
      <c r="H13" s="13">
        <v>1275</v>
      </c>
      <c r="I13" s="13">
        <v>1275</v>
      </c>
    </row>
    <row r="14" spans="1:9" ht="18" customHeight="1">
      <c r="A14" s="8" t="s">
        <v>28</v>
      </c>
      <c r="B14" s="37" t="s">
        <v>32</v>
      </c>
      <c r="C14" s="38"/>
      <c r="D14" s="39"/>
      <c r="E14" s="35" t="s">
        <v>33</v>
      </c>
      <c r="F14" s="36"/>
      <c r="G14" s="13"/>
      <c r="H14" s="13">
        <v>3923</v>
      </c>
      <c r="I14" s="13">
        <v>3922</v>
      </c>
    </row>
    <row r="15" spans="1:9" ht="18" customHeight="1">
      <c r="A15" s="8" t="s">
        <v>31</v>
      </c>
      <c r="B15" s="37" t="s">
        <v>35</v>
      </c>
      <c r="C15" s="38"/>
      <c r="D15" s="39"/>
      <c r="E15" s="35" t="s">
        <v>36</v>
      </c>
      <c r="F15" s="36"/>
      <c r="G15" s="13"/>
      <c r="H15" s="13">
        <v>15242</v>
      </c>
      <c r="I15" s="13">
        <v>15242</v>
      </c>
    </row>
    <row r="16" spans="1:9" ht="18" customHeight="1">
      <c r="A16" s="8" t="s">
        <v>34</v>
      </c>
      <c r="B16" s="43" t="s">
        <v>63</v>
      </c>
      <c r="C16" s="43"/>
      <c r="D16" s="43"/>
      <c r="E16" s="20" t="s">
        <v>2</v>
      </c>
      <c r="F16" s="20"/>
      <c r="G16" s="13">
        <v>1900</v>
      </c>
      <c r="H16" s="13">
        <v>2260</v>
      </c>
      <c r="I16" s="13">
        <v>2260</v>
      </c>
    </row>
    <row r="17" spans="1:9" ht="18" customHeight="1">
      <c r="A17" s="16" t="s">
        <v>37</v>
      </c>
      <c r="B17" s="37" t="s">
        <v>55</v>
      </c>
      <c r="C17" s="38"/>
      <c r="D17" s="39"/>
      <c r="E17" s="35" t="s">
        <v>36</v>
      </c>
      <c r="F17" s="36"/>
      <c r="G17" s="13">
        <v>22603</v>
      </c>
      <c r="H17" s="13">
        <v>23939</v>
      </c>
      <c r="I17" s="13">
        <v>23501</v>
      </c>
    </row>
    <row r="18" spans="1:9" ht="18" customHeight="1">
      <c r="A18" s="16" t="s">
        <v>40</v>
      </c>
      <c r="B18" s="37" t="s">
        <v>56</v>
      </c>
      <c r="C18" s="38"/>
      <c r="D18" s="39"/>
      <c r="E18" s="35" t="s">
        <v>36</v>
      </c>
      <c r="F18" s="36"/>
      <c r="G18" s="13">
        <v>236163</v>
      </c>
      <c r="H18" s="13">
        <v>239815</v>
      </c>
      <c r="I18" s="13">
        <v>234139</v>
      </c>
    </row>
    <row r="19" spans="1:9" ht="18" customHeight="1">
      <c r="A19" s="16" t="s">
        <v>58</v>
      </c>
      <c r="B19" s="37" t="s">
        <v>57</v>
      </c>
      <c r="C19" s="38"/>
      <c r="D19" s="39"/>
      <c r="E19" s="35" t="s">
        <v>36</v>
      </c>
      <c r="F19" s="36"/>
      <c r="G19" s="13">
        <v>505252</v>
      </c>
      <c r="H19" s="13">
        <v>469595</v>
      </c>
      <c r="I19" s="13">
        <f>461190-1139</f>
        <v>460051</v>
      </c>
    </row>
    <row r="20" spans="1:9" ht="18" customHeight="1">
      <c r="A20" s="16" t="s">
        <v>59</v>
      </c>
      <c r="B20" s="37" t="s">
        <v>62</v>
      </c>
      <c r="C20" s="38"/>
      <c r="D20" s="38"/>
      <c r="E20" s="35" t="s">
        <v>36</v>
      </c>
      <c r="F20" s="36"/>
      <c r="G20" s="13">
        <v>583</v>
      </c>
      <c r="H20" s="13">
        <v>583</v>
      </c>
      <c r="I20" s="13">
        <v>583</v>
      </c>
    </row>
    <row r="21" spans="1:9" ht="18" customHeight="1">
      <c r="A21" s="7"/>
      <c r="B21" s="29" t="s">
        <v>17</v>
      </c>
      <c r="C21" s="30"/>
      <c r="D21" s="30"/>
      <c r="E21" s="30"/>
      <c r="F21" s="30"/>
      <c r="G21" s="15">
        <f>G19+G18+G17+G16+G12+G11+G10+G9+G8+G7+G6+G5+G20</f>
        <v>1230371</v>
      </c>
      <c r="H21" s="15">
        <f>H19+H18+H17+H16+H12+H11+H10+H9+H8+H7+H6+H5+H13+H14+H15+H20</f>
        <v>1258117</v>
      </c>
      <c r="I21" s="15">
        <f>I19+I18+I17+I16+I12+I11+I10+I9+I8+I7+I6+I5+I13+I14+I15+I20</f>
        <v>1242458</v>
      </c>
    </row>
    <row r="22" spans="1:7" ht="14.25">
      <c r="A22" s="4"/>
      <c r="B22" s="44"/>
      <c r="C22" s="44"/>
      <c r="D22" s="44"/>
      <c r="E22" s="44"/>
      <c r="F22" s="44"/>
      <c r="G22" s="5"/>
    </row>
    <row r="23" spans="1:9" ht="14.25">
      <c r="A23" s="9" t="s">
        <v>6</v>
      </c>
      <c r="B23" s="40" t="s">
        <v>0</v>
      </c>
      <c r="C23" s="40"/>
      <c r="D23" s="40"/>
      <c r="E23" s="40" t="s">
        <v>3</v>
      </c>
      <c r="F23" s="40"/>
      <c r="G23" s="10" t="s">
        <v>25</v>
      </c>
      <c r="H23" s="13" t="s">
        <v>26</v>
      </c>
      <c r="I23" s="10" t="s">
        <v>27</v>
      </c>
    </row>
    <row r="24" spans="1:9" ht="14.25">
      <c r="A24" s="14" t="s">
        <v>60</v>
      </c>
      <c r="B24" s="41" t="s">
        <v>38</v>
      </c>
      <c r="C24" s="41"/>
      <c r="D24" s="41"/>
      <c r="E24" s="42" t="s">
        <v>39</v>
      </c>
      <c r="F24" s="42"/>
      <c r="G24" s="17">
        <v>7000</v>
      </c>
      <c r="H24" s="13">
        <v>7264</v>
      </c>
      <c r="I24" s="13">
        <v>7264</v>
      </c>
    </row>
    <row r="25" spans="1:9" ht="14.25">
      <c r="A25" s="14" t="s">
        <v>61</v>
      </c>
      <c r="B25" s="24" t="s">
        <v>41</v>
      </c>
      <c r="C25" s="25"/>
      <c r="D25" s="26"/>
      <c r="E25" s="27" t="s">
        <v>42</v>
      </c>
      <c r="F25" s="28"/>
      <c r="G25" s="17"/>
      <c r="H25" s="13">
        <v>9969</v>
      </c>
      <c r="I25" s="13">
        <v>9969</v>
      </c>
    </row>
    <row r="26" spans="1:9" ht="14.25">
      <c r="A26" s="7"/>
      <c r="B26" s="29" t="s">
        <v>17</v>
      </c>
      <c r="C26" s="30"/>
      <c r="D26" s="30"/>
      <c r="E26" s="30"/>
      <c r="F26" s="30"/>
      <c r="G26" s="15">
        <f>SUM(G24:G25)</f>
        <v>7000</v>
      </c>
      <c r="H26" s="15">
        <f>SUM(H24:H25)</f>
        <v>17233</v>
      </c>
      <c r="I26" s="15">
        <f>SUM(I24:I25)</f>
        <v>17233</v>
      </c>
    </row>
    <row r="28" spans="1:9" s="19" customFormat="1" ht="14.25">
      <c r="A28" s="31" t="s">
        <v>43</v>
      </c>
      <c r="B28" s="32"/>
      <c r="C28" s="32"/>
      <c r="D28" s="32"/>
      <c r="E28" s="32"/>
      <c r="F28" s="33"/>
      <c r="G28" s="18">
        <f>G26+G21</f>
        <v>1237371</v>
      </c>
      <c r="H28" s="18">
        <f>H26+H21</f>
        <v>1275350</v>
      </c>
      <c r="I28" s="18">
        <f>I26+I21</f>
        <v>1259691</v>
      </c>
    </row>
  </sheetData>
  <sheetProtection/>
  <mergeCells count="45">
    <mergeCell ref="E20:F20"/>
    <mergeCell ref="E8:F8"/>
    <mergeCell ref="B9:D9"/>
    <mergeCell ref="B8:D8"/>
    <mergeCell ref="B6:D6"/>
    <mergeCell ref="B10:D10"/>
    <mergeCell ref="E10:F10"/>
    <mergeCell ref="B11:D11"/>
    <mergeCell ref="E11:F11"/>
    <mergeCell ref="E4:F4"/>
    <mergeCell ref="E5:F5"/>
    <mergeCell ref="B7:D7"/>
    <mergeCell ref="B5:D5"/>
    <mergeCell ref="B4:D4"/>
    <mergeCell ref="E9:F9"/>
    <mergeCell ref="E22:F22"/>
    <mergeCell ref="E12:F12"/>
    <mergeCell ref="B22:D22"/>
    <mergeCell ref="E21:F21"/>
    <mergeCell ref="B12:D12"/>
    <mergeCell ref="B21:D21"/>
    <mergeCell ref="B13:D13"/>
    <mergeCell ref="E13:F13"/>
    <mergeCell ref="B14:D14"/>
    <mergeCell ref="B20:D20"/>
    <mergeCell ref="E14:F14"/>
    <mergeCell ref="B15:D15"/>
    <mergeCell ref="E15:F15"/>
    <mergeCell ref="B23:D23"/>
    <mergeCell ref="E23:F23"/>
    <mergeCell ref="B24:D24"/>
    <mergeCell ref="E24:F24"/>
    <mergeCell ref="E17:F17"/>
    <mergeCell ref="E18:F18"/>
    <mergeCell ref="B16:D16"/>
    <mergeCell ref="B25:D25"/>
    <mergeCell ref="E25:F25"/>
    <mergeCell ref="B26:D26"/>
    <mergeCell ref="E26:F26"/>
    <mergeCell ref="A28:F28"/>
    <mergeCell ref="A1:I1"/>
    <mergeCell ref="E19:F19"/>
    <mergeCell ref="B17:D17"/>
    <mergeCell ref="B18:D18"/>
    <mergeCell ref="B19:D19"/>
  </mergeCells>
  <printOptions horizontalCentered="1" verticalCentered="1"/>
  <pageMargins left="0.7086614173228347" right="0.7086614173228347" top="0.7480314960629921" bottom="0.7480314960629921" header="0.31496062992125984" footer="0.7086614173228347"/>
  <pageSetup horizontalDpi="600" verticalDpi="600" orientation="landscape" paperSize="8" scale="90" r:id="rId1"/>
  <headerFooter scaleWithDoc="0">
    <oddHeader>&amp;R&amp;"Times New Roman,Normál"&amp;10 6. számú melléklet a 14/2015. (V.29.)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13"/>
  <sheetViews>
    <sheetView view="pageLayout" workbookViewId="0" topLeftCell="A1">
      <selection activeCell="A3" sqref="A3:A13"/>
    </sheetView>
  </sheetViews>
  <sheetFormatPr defaultColWidth="9.140625" defaultRowHeight="15"/>
  <sheetData>
    <row r="3" ht="14.25">
      <c r="A3" s="21" t="s">
        <v>44</v>
      </c>
    </row>
    <row r="4" ht="14.25">
      <c r="A4" s="21" t="s">
        <v>45</v>
      </c>
    </row>
    <row r="5" ht="14.25">
      <c r="A5" s="21" t="s">
        <v>46</v>
      </c>
    </row>
    <row r="6" ht="14.25">
      <c r="A6" s="21" t="s">
        <v>47</v>
      </c>
    </row>
    <row r="7" ht="14.25">
      <c r="A7" s="21" t="s">
        <v>48</v>
      </c>
    </row>
    <row r="8" ht="14.25">
      <c r="A8" s="21" t="s">
        <v>49</v>
      </c>
    </row>
    <row r="9" ht="14.25">
      <c r="A9" s="21" t="s">
        <v>50</v>
      </c>
    </row>
    <row r="10" ht="14.25">
      <c r="A10" s="21" t="s">
        <v>51</v>
      </c>
    </row>
    <row r="11" ht="14.25">
      <c r="A11" s="21" t="s">
        <v>52</v>
      </c>
    </row>
    <row r="12" ht="14.25">
      <c r="A12" s="21" t="s">
        <v>53</v>
      </c>
    </row>
    <row r="13" ht="14.25">
      <c r="A13" s="21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Pabar Beatrix</dc:creator>
  <cp:keywords/>
  <dc:description/>
  <cp:lastModifiedBy>jdoczine</cp:lastModifiedBy>
  <cp:lastPrinted>2015-05-13T12:30:07Z</cp:lastPrinted>
  <dcterms:created xsi:type="dcterms:W3CDTF">2010-02-09T20:20:12Z</dcterms:created>
  <dcterms:modified xsi:type="dcterms:W3CDTF">2015-06-01T08:49:49Z</dcterms:modified>
  <cp:category/>
  <cp:version/>
  <cp:contentType/>
  <cp:contentStatus/>
</cp:coreProperties>
</file>