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59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<sst xmlns="http://schemas.openxmlformats.org/spreadsheetml/2006/main" count="46" uniqueCount="31">
  <si>
    <t>Beruházás  megnevezése</t>
  </si>
  <si>
    <t>Teljes költség</t>
  </si>
  <si>
    <t>Kivitelezés kezdési éve</t>
  </si>
  <si>
    <t>I / Beruházások:</t>
  </si>
  <si>
    <t>II. /Felújítások:</t>
  </si>
  <si>
    <t>Beruházások mindösszesen</t>
  </si>
  <si>
    <t>Felújítások minösszesen</t>
  </si>
  <si>
    <t xml:space="preserve">Összesen: </t>
  </si>
  <si>
    <t>Kurd Község Önkormányzata</t>
  </si>
  <si>
    <t>adatok Ft</t>
  </si>
  <si>
    <t>Kisiskola udvar felújítása</t>
  </si>
  <si>
    <t>Óvodai-iskolai buszmegálló</t>
  </si>
  <si>
    <t>START programok beruházás</t>
  </si>
  <si>
    <t>START programok felújítás</t>
  </si>
  <si>
    <t>Hivatal felújítás tető</t>
  </si>
  <si>
    <t>Hivatal felújítás belső</t>
  </si>
  <si>
    <t>Hivatal előtt mozgáskorl. feljáró</t>
  </si>
  <si>
    <t>Kisiskola kapuk + kerítés + nagyisk. kiskapu</t>
  </si>
  <si>
    <t xml:space="preserve">Utak, járdák, árkok felújítása (Rózsa S. u. + kátyúzás + járdajav. </t>
  </si>
  <si>
    <t>Kaposparti tároló használatbavétele</t>
  </si>
  <si>
    <t>Központ felújítása (parkolók, szegélyek, virágágyások, stb. LEADER kiegészítéseként)</t>
  </si>
  <si>
    <t>Nagyiskola melletti járda + kanyar korlát, átjáró felújítása</t>
  </si>
  <si>
    <t>2020.</t>
  </si>
  <si>
    <t>Játszótéri játékok cseréje</t>
  </si>
  <si>
    <t>Hivatal energetikai felújítása (pályázatból)</t>
  </si>
  <si>
    <t>2019. évi útfelújítás tervezési díja (Dománszki József)</t>
  </si>
  <si>
    <t>Magyar Falu pr. Óvodaudvar felújítása</t>
  </si>
  <si>
    <t>Magyar Falu pr. Járdafelújíás</t>
  </si>
  <si>
    <t>2020. évi előirányzat</t>
  </si>
  <si>
    <t>2020. évi költségvetés I. sz. módosítása</t>
  </si>
  <si>
    <t xml:space="preserve"> Fejlesztési célú kiadási előirányzatai célonkénti, feladatonkénti bontásban</t>
  </si>
</sst>
</file>

<file path=xl/styles.xml><?xml version="1.0" encoding="utf-8"?>
<styleSheet xmlns="http://schemas.openxmlformats.org/spreadsheetml/2006/main">
  <numFmts count="19">
    <numFmt numFmtId="5" formatCode="#,##0\ &quot;HUF&quot;;\-#,##0\ &quot;HUF&quot;"/>
    <numFmt numFmtId="6" formatCode="#,##0\ &quot;HUF&quot;;[Red]\-#,##0\ &quot;HUF&quot;"/>
    <numFmt numFmtId="7" formatCode="#,##0.00\ &quot;HUF&quot;;\-#,##0.00\ &quot;HUF&quot;"/>
    <numFmt numFmtId="8" formatCode="#,##0.00\ &quot;HUF&quot;;[Red]\-#,##0.00\ &quot;HUF&quot;"/>
    <numFmt numFmtId="42" formatCode="_-* #,##0\ &quot;HUF&quot;_-;\-* #,##0\ &quot;HUF&quot;_-;_-* &quot;-&quot;\ &quot;HUF&quot;_-;_-@_-"/>
    <numFmt numFmtId="41" formatCode="_-* #,##0\ _H_U_F_-;\-* #,##0\ _H_U_F_-;_-* &quot;-&quot;\ _H_U_F_-;_-@_-"/>
    <numFmt numFmtId="44" formatCode="_-* #,##0.00\ &quot;HUF&quot;_-;\-* #,##0.00\ &quot;HUF&quot;_-;_-* &quot;-&quot;??\ &quot;HUF&quot;_-;_-@_-"/>
    <numFmt numFmtId="43" formatCode="_-* #,##0.00\ _H_U_F_-;\-* #,##0.00\ _H_U_F_-;_-* &quot;-&quot;??\ _H_U_F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_-* #,##0_-;\-* #,##0_-;_-* &quot;-&quot;_-;_-@_-"/>
    <numFmt numFmtId="173" formatCode="_-* #,##0.00_-;\-* #,##0.00_-;_-* &quot;-&quot;??_-;_-@_-"/>
    <numFmt numFmtId="174" formatCode="#,###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color indexed="8"/>
      <name val="Book Antiqua"/>
      <family val="1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lightHorizontal"/>
    </fill>
    <fill>
      <patternFill patternType="lightHorizontal">
        <fgColor indexed="9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1" borderId="5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1" fillId="22" borderId="7" applyNumberFormat="0" applyFont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30" borderId="8" applyNumberFormat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0" fontId="41" fillId="30" borderId="1" applyNumberFormat="0" applyAlignment="0" applyProtection="0"/>
    <xf numFmtId="9" fontId="1" fillId="0" borderId="0" applyFont="0" applyFill="0" applyBorder="0" applyAlignment="0" applyProtection="0"/>
  </cellStyleXfs>
  <cellXfs count="43">
    <xf numFmtId="0" fontId="0" fillId="0" borderId="0" xfId="0" applyFont="1" applyAlignment="1">
      <alignment/>
    </xf>
    <xf numFmtId="174" fontId="2" fillId="0" borderId="10" xfId="0" applyNumberFormat="1" applyFont="1" applyBorder="1" applyAlignment="1" applyProtection="1">
      <alignment horizontal="center" vertical="center" wrapText="1"/>
      <protection/>
    </xf>
    <xf numFmtId="174" fontId="2" fillId="0" borderId="11" xfId="0" applyNumberFormat="1" applyFont="1" applyBorder="1" applyAlignment="1" applyProtection="1">
      <alignment horizontal="center" vertical="center" wrapText="1"/>
      <protection/>
    </xf>
    <xf numFmtId="174" fontId="2" fillId="0" borderId="12" xfId="0" applyNumberFormat="1" applyFont="1" applyBorder="1" applyAlignment="1" applyProtection="1">
      <alignment horizontal="center" vertical="center" wrapText="1"/>
      <protection/>
    </xf>
    <xf numFmtId="174" fontId="3" fillId="0" borderId="13" xfId="0" applyNumberFormat="1" applyFont="1" applyBorder="1" applyAlignment="1">
      <alignment horizontal="center" vertical="center" wrapText="1"/>
    </xf>
    <xf numFmtId="174" fontId="3" fillId="0" borderId="14" xfId="0" applyNumberFormat="1" applyFont="1" applyBorder="1" applyAlignment="1">
      <alignment horizontal="center" vertical="center" wrapText="1"/>
    </xf>
    <xf numFmtId="174" fontId="4" fillId="0" borderId="15" xfId="0" applyNumberFormat="1" applyFont="1" applyBorder="1" applyAlignment="1" applyProtection="1">
      <alignment horizontal="right" vertical="center" wrapText="1"/>
      <protection locked="0"/>
    </xf>
    <xf numFmtId="174" fontId="4" fillId="0" borderId="15" xfId="0" applyNumberFormat="1" applyFont="1" applyBorder="1" applyAlignment="1" applyProtection="1">
      <alignment horizontal="center" vertical="center" wrapText="1"/>
      <protection locked="0"/>
    </xf>
    <xf numFmtId="174" fontId="4" fillId="0" borderId="16" xfId="0" applyNumberFormat="1" applyFont="1" applyBorder="1" applyAlignment="1" applyProtection="1">
      <alignment horizontal="left" vertical="center" wrapText="1"/>
      <protection locked="0"/>
    </xf>
    <xf numFmtId="174" fontId="3" fillId="0" borderId="13" xfId="0" applyNumberFormat="1" applyFont="1" applyBorder="1" applyAlignment="1" applyProtection="1">
      <alignment horizontal="left" vertical="center" wrapText="1"/>
      <protection locked="0"/>
    </xf>
    <xf numFmtId="0" fontId="0" fillId="0" borderId="0" xfId="0" applyBorder="1" applyAlignment="1">
      <alignment/>
    </xf>
    <xf numFmtId="174" fontId="3" fillId="0" borderId="17" xfId="0" applyNumberFormat="1" applyFont="1" applyBorder="1" applyAlignment="1">
      <alignment horizontal="center" vertical="center" wrapText="1"/>
    </xf>
    <xf numFmtId="174" fontId="4" fillId="0" borderId="15" xfId="0" applyNumberFormat="1" applyFont="1" applyBorder="1" applyAlignment="1">
      <alignment horizontal="right" vertical="center" wrapText="1"/>
    </xf>
    <xf numFmtId="174" fontId="4" fillId="0" borderId="16" xfId="0" applyNumberFormat="1" applyFont="1" applyBorder="1" applyAlignment="1">
      <alignment horizontal="left" vertical="center" wrapText="1"/>
    </xf>
    <xf numFmtId="174" fontId="4" fillId="0" borderId="18" xfId="0" applyNumberFormat="1" applyFont="1" applyBorder="1" applyAlignment="1" applyProtection="1">
      <alignment horizontal="right" vertical="center" wrapText="1"/>
      <protection locked="0"/>
    </xf>
    <xf numFmtId="174" fontId="3" fillId="0" borderId="14" xfId="0" applyNumberFormat="1" applyFont="1" applyBorder="1" applyAlignment="1" applyProtection="1">
      <alignment horizontal="right" vertical="center" wrapText="1"/>
      <protection locked="0"/>
    </xf>
    <xf numFmtId="174" fontId="3" fillId="33" borderId="14" xfId="0" applyNumberFormat="1" applyFont="1" applyFill="1" applyBorder="1" applyAlignment="1">
      <alignment horizontal="right" vertical="center" wrapText="1"/>
    </xf>
    <xf numFmtId="174" fontId="3" fillId="0" borderId="17" xfId="0" applyNumberFormat="1" applyFont="1" applyBorder="1" applyAlignment="1" applyProtection="1">
      <alignment horizontal="right" vertical="center" wrapText="1"/>
      <protection locked="0"/>
    </xf>
    <xf numFmtId="0" fontId="5" fillId="0" borderId="0" xfId="0" applyFont="1" applyAlignment="1">
      <alignment/>
    </xf>
    <xf numFmtId="174" fontId="4" fillId="0" borderId="19" xfId="0" applyNumberFormat="1" applyFont="1" applyBorder="1" applyAlignment="1" applyProtection="1">
      <alignment horizontal="left" vertical="center" wrapText="1"/>
      <protection locked="0"/>
    </xf>
    <xf numFmtId="174" fontId="4" fillId="0" borderId="20" xfId="0" applyNumberFormat="1" applyFont="1" applyBorder="1" applyAlignment="1" applyProtection="1">
      <alignment horizontal="right" vertical="center" wrapText="1"/>
      <protection locked="0"/>
    </xf>
    <xf numFmtId="174" fontId="4" fillId="0" borderId="21" xfId="0" applyNumberFormat="1" applyFont="1" applyBorder="1" applyAlignment="1" applyProtection="1">
      <alignment horizontal="right" vertical="center" wrapText="1"/>
      <protection locked="0"/>
    </xf>
    <xf numFmtId="174" fontId="3" fillId="0" borderId="22" xfId="0" applyNumberFormat="1" applyFont="1" applyBorder="1" applyAlignment="1" applyProtection="1">
      <alignment horizontal="left" vertical="center" wrapText="1"/>
      <protection locked="0"/>
    </xf>
    <xf numFmtId="174" fontId="3" fillId="0" borderId="22" xfId="0" applyNumberFormat="1" applyFont="1" applyBorder="1" applyAlignment="1" applyProtection="1">
      <alignment horizontal="right" vertical="center" wrapText="1"/>
      <protection locked="0"/>
    </xf>
    <xf numFmtId="174" fontId="3" fillId="33" borderId="23" xfId="0" applyNumberFormat="1" applyFont="1" applyFill="1" applyBorder="1" applyAlignment="1" applyProtection="1">
      <alignment horizontal="right" vertical="center" wrapText="1"/>
      <protection locked="0"/>
    </xf>
    <xf numFmtId="174" fontId="3" fillId="0" borderId="24" xfId="0" applyNumberFormat="1" applyFont="1" applyBorder="1" applyAlignment="1" applyProtection="1">
      <alignment horizontal="right" vertical="center" wrapText="1"/>
      <protection locked="0"/>
    </xf>
    <xf numFmtId="174" fontId="4" fillId="0" borderId="25" xfId="0" applyNumberFormat="1" applyFont="1" applyBorder="1" applyAlignment="1" applyProtection="1">
      <alignment horizontal="left" vertical="center" wrapText="1"/>
      <protection locked="0"/>
    </xf>
    <xf numFmtId="174" fontId="4" fillId="0" borderId="26" xfId="0" applyNumberFormat="1" applyFont="1" applyBorder="1" applyAlignment="1" applyProtection="1">
      <alignment horizontal="right" vertical="center" wrapText="1"/>
      <protection locked="0"/>
    </xf>
    <xf numFmtId="174" fontId="4" fillId="0" borderId="27" xfId="0" applyNumberFormat="1" applyFont="1" applyBorder="1" applyAlignment="1" applyProtection="1">
      <alignment horizontal="right" vertical="center" wrapText="1"/>
      <protection locked="0"/>
    </xf>
    <xf numFmtId="174" fontId="4" fillId="0" borderId="26" xfId="0" applyNumberFormat="1" applyFont="1" applyFill="1" applyBorder="1" applyAlignment="1" applyProtection="1">
      <alignment horizontal="right" vertical="center" wrapText="1"/>
      <protection locked="0"/>
    </xf>
    <xf numFmtId="174" fontId="7" fillId="0" borderId="0" xfId="0" applyNumberFormat="1" applyFont="1" applyAlignment="1">
      <alignment horizontal="center" vertical="center" wrapText="1"/>
    </xf>
    <xf numFmtId="174" fontId="7" fillId="0" borderId="0" xfId="0" applyNumberFormat="1" applyFont="1" applyAlignment="1">
      <alignment vertical="center" wrapText="1"/>
    </xf>
    <xf numFmtId="174" fontId="7" fillId="0" borderId="0" xfId="0" applyNumberFormat="1" applyFont="1" applyAlignment="1">
      <alignment horizontal="right" vertical="center" wrapText="1"/>
    </xf>
    <xf numFmtId="174" fontId="2" fillId="0" borderId="13" xfId="0" applyNumberFormat="1" applyFont="1" applyBorder="1" applyAlignment="1" applyProtection="1">
      <alignment horizontal="left" vertical="center" wrapText="1"/>
      <protection locked="0"/>
    </xf>
    <xf numFmtId="174" fontId="2" fillId="34" borderId="28" xfId="0" applyNumberFormat="1" applyFont="1" applyFill="1" applyBorder="1" applyAlignment="1">
      <alignment horizontal="right" vertical="center" wrapText="1"/>
    </xf>
    <xf numFmtId="174" fontId="2" fillId="33" borderId="23" xfId="0" applyNumberFormat="1" applyFont="1" applyFill="1" applyBorder="1" applyAlignment="1">
      <alignment horizontal="center" vertical="center" wrapText="1"/>
    </xf>
    <xf numFmtId="174" fontId="2" fillId="34" borderId="24" xfId="0" applyNumberFormat="1" applyFont="1" applyFill="1" applyBorder="1" applyAlignment="1">
      <alignment horizontal="right" vertical="center" wrapText="1"/>
    </xf>
    <xf numFmtId="174" fontId="2" fillId="34" borderId="14" xfId="0" applyNumberFormat="1" applyFont="1" applyFill="1" applyBorder="1" applyAlignment="1">
      <alignment horizontal="right" vertical="center" wrapText="1"/>
    </xf>
    <xf numFmtId="174" fontId="2" fillId="33" borderId="14" xfId="0" applyNumberFormat="1" applyFont="1" applyFill="1" applyBorder="1" applyAlignment="1">
      <alignment horizontal="center" vertical="center" wrapText="1"/>
    </xf>
    <xf numFmtId="174" fontId="2" fillId="34" borderId="17" xfId="0" applyNumberFormat="1" applyFont="1" applyFill="1" applyBorder="1" applyAlignment="1">
      <alignment horizontal="right" vertical="center" wrapText="1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8"/>
  <sheetViews>
    <sheetView tabSelected="1" view="pageLayout" workbookViewId="0" topLeftCell="A1">
      <selection activeCell="A1" sqref="A1:D1"/>
    </sheetView>
  </sheetViews>
  <sheetFormatPr defaultColWidth="9.140625" defaultRowHeight="15"/>
  <cols>
    <col min="1" max="1" width="41.7109375" style="0" customWidth="1"/>
    <col min="2" max="4" width="16.7109375" style="0" customWidth="1"/>
  </cols>
  <sheetData>
    <row r="1" spans="1:4" ht="18" customHeight="1">
      <c r="A1" s="40" t="s">
        <v>8</v>
      </c>
      <c r="B1" s="40"/>
      <c r="C1" s="40"/>
      <c r="D1" s="40"/>
    </row>
    <row r="2" spans="1:5" ht="18" customHeight="1">
      <c r="A2" s="41" t="s">
        <v>29</v>
      </c>
      <c r="B2" s="41"/>
      <c r="C2" s="41"/>
      <c r="D2" s="41"/>
      <c r="E2" s="18"/>
    </row>
    <row r="3" spans="1:4" ht="18" customHeight="1">
      <c r="A3" s="42" t="s">
        <v>30</v>
      </c>
      <c r="B3" s="42"/>
      <c r="C3" s="42"/>
      <c r="D3" s="42"/>
    </row>
    <row r="4" spans="1:4" ht="15.75" thickBot="1">
      <c r="A4" s="30"/>
      <c r="B4" s="31"/>
      <c r="C4" s="31"/>
      <c r="D4" s="32" t="s">
        <v>9</v>
      </c>
    </row>
    <row r="5" spans="1:4" ht="33" customHeight="1" thickBot="1">
      <c r="A5" s="4" t="s">
        <v>0</v>
      </c>
      <c r="B5" s="5" t="s">
        <v>1</v>
      </c>
      <c r="C5" s="5" t="s">
        <v>2</v>
      </c>
      <c r="D5" s="11" t="s">
        <v>28</v>
      </c>
    </row>
    <row r="6" spans="1:4" ht="16.5" thickBot="1">
      <c r="A6" s="1">
        <v>1</v>
      </c>
      <c r="B6" s="2">
        <v>2</v>
      </c>
      <c r="C6" s="2">
        <v>3</v>
      </c>
      <c r="D6" s="3">
        <v>4</v>
      </c>
    </row>
    <row r="7" spans="1:4" ht="17.25" customHeight="1" thickBot="1">
      <c r="A7" s="9" t="s">
        <v>3</v>
      </c>
      <c r="B7" s="15">
        <f>SUM(B8:B11)</f>
        <v>6348558</v>
      </c>
      <c r="C7" s="16"/>
      <c r="D7" s="17">
        <f>SUM(D8:D11)</f>
        <v>6348558</v>
      </c>
    </row>
    <row r="8" spans="1:4" ht="30" customHeight="1">
      <c r="A8" s="8" t="s">
        <v>11</v>
      </c>
      <c r="B8" s="6">
        <v>600000</v>
      </c>
      <c r="C8" s="7" t="s">
        <v>22</v>
      </c>
      <c r="D8" s="14">
        <f>B8</f>
        <v>600000</v>
      </c>
    </row>
    <row r="9" spans="1:4" ht="30" customHeight="1">
      <c r="A9" s="8" t="s">
        <v>12</v>
      </c>
      <c r="B9" s="6">
        <v>4048500</v>
      </c>
      <c r="C9" s="7" t="s">
        <v>22</v>
      </c>
      <c r="D9" s="14">
        <f>B9</f>
        <v>4048500</v>
      </c>
    </row>
    <row r="10" spans="1:4" ht="30" customHeight="1">
      <c r="A10" s="8" t="s">
        <v>19</v>
      </c>
      <c r="B10" s="6">
        <v>850000</v>
      </c>
      <c r="C10" s="7" t="s">
        <v>22</v>
      </c>
      <c r="D10" s="14">
        <f>B10</f>
        <v>850000</v>
      </c>
    </row>
    <row r="11" spans="1:4" ht="30" customHeight="1" thickBot="1">
      <c r="A11" s="13" t="s">
        <v>23</v>
      </c>
      <c r="B11" s="12">
        <v>850058</v>
      </c>
      <c r="C11" s="7" t="s">
        <v>22</v>
      </c>
      <c r="D11" s="14">
        <f>B11</f>
        <v>850058</v>
      </c>
    </row>
    <row r="12" spans="1:4" ht="20.25" customHeight="1" thickBot="1">
      <c r="A12" s="22" t="s">
        <v>4</v>
      </c>
      <c r="B12" s="23">
        <f>SUM(B13:B25)</f>
        <v>73134129</v>
      </c>
      <c r="C12" s="24"/>
      <c r="D12" s="25">
        <f>SUM(D13:D25)</f>
        <v>73134129</v>
      </c>
    </row>
    <row r="13" spans="1:4" ht="30" customHeight="1">
      <c r="A13" s="19" t="s">
        <v>14</v>
      </c>
      <c r="B13" s="20">
        <v>8000000</v>
      </c>
      <c r="C13" s="7" t="s">
        <v>22</v>
      </c>
      <c r="D13" s="21">
        <f aca="true" t="shared" si="0" ref="D13:D25">B13</f>
        <v>8000000</v>
      </c>
    </row>
    <row r="14" spans="1:4" ht="30" customHeight="1">
      <c r="A14" s="8" t="s">
        <v>15</v>
      </c>
      <c r="B14" s="6">
        <v>800000</v>
      </c>
      <c r="C14" s="7" t="s">
        <v>22</v>
      </c>
      <c r="D14" s="14">
        <f t="shared" si="0"/>
        <v>800000</v>
      </c>
    </row>
    <row r="15" spans="1:4" ht="30" customHeight="1">
      <c r="A15" s="8" t="s">
        <v>16</v>
      </c>
      <c r="B15" s="6">
        <v>500000</v>
      </c>
      <c r="C15" s="7" t="s">
        <v>22</v>
      </c>
      <c r="D15" s="14">
        <f t="shared" si="0"/>
        <v>500000</v>
      </c>
    </row>
    <row r="16" spans="1:4" ht="30" customHeight="1">
      <c r="A16" s="8" t="s">
        <v>24</v>
      </c>
      <c r="B16" s="6">
        <v>42545000</v>
      </c>
      <c r="C16" s="7" t="s">
        <v>22</v>
      </c>
      <c r="D16" s="14">
        <f t="shared" si="0"/>
        <v>42545000</v>
      </c>
    </row>
    <row r="17" spans="1:4" ht="30" customHeight="1">
      <c r="A17" s="8" t="s">
        <v>17</v>
      </c>
      <c r="B17" s="6">
        <v>300000</v>
      </c>
      <c r="C17" s="7" t="s">
        <v>22</v>
      </c>
      <c r="D17" s="14">
        <f t="shared" si="0"/>
        <v>300000</v>
      </c>
    </row>
    <row r="18" spans="1:4" ht="30" customHeight="1">
      <c r="A18" s="13" t="s">
        <v>10</v>
      </c>
      <c r="B18" s="12">
        <v>300000</v>
      </c>
      <c r="C18" s="7" t="s">
        <v>22</v>
      </c>
      <c r="D18" s="14">
        <f t="shared" si="0"/>
        <v>300000</v>
      </c>
    </row>
    <row r="19" spans="1:4" ht="30" customHeight="1">
      <c r="A19" s="13" t="s">
        <v>18</v>
      </c>
      <c r="B19" s="12">
        <v>6000000</v>
      </c>
      <c r="C19" s="7" t="s">
        <v>22</v>
      </c>
      <c r="D19" s="14">
        <f t="shared" si="0"/>
        <v>6000000</v>
      </c>
    </row>
    <row r="20" spans="1:4" ht="30" customHeight="1">
      <c r="A20" s="13" t="s">
        <v>13</v>
      </c>
      <c r="B20" s="12">
        <v>2308129</v>
      </c>
      <c r="C20" s="7" t="s">
        <v>22</v>
      </c>
      <c r="D20" s="14">
        <f t="shared" si="0"/>
        <v>2308129</v>
      </c>
    </row>
    <row r="21" spans="1:4" ht="30" customHeight="1">
      <c r="A21" s="13" t="s">
        <v>25</v>
      </c>
      <c r="B21" s="12">
        <v>381000</v>
      </c>
      <c r="C21" s="7" t="s">
        <v>22</v>
      </c>
      <c r="D21" s="14">
        <f t="shared" si="0"/>
        <v>381000</v>
      </c>
    </row>
    <row r="22" spans="1:4" ht="30" customHeight="1">
      <c r="A22" s="8" t="s">
        <v>20</v>
      </c>
      <c r="B22" s="6">
        <v>1500000</v>
      </c>
      <c r="C22" s="7" t="s">
        <v>22</v>
      </c>
      <c r="D22" s="14">
        <f t="shared" si="0"/>
        <v>1500000</v>
      </c>
    </row>
    <row r="23" spans="1:4" ht="30" customHeight="1">
      <c r="A23" s="26" t="s">
        <v>21</v>
      </c>
      <c r="B23" s="27">
        <v>500000</v>
      </c>
      <c r="C23" s="7" t="s">
        <v>22</v>
      </c>
      <c r="D23" s="28">
        <f t="shared" si="0"/>
        <v>500000</v>
      </c>
    </row>
    <row r="24" spans="1:4" ht="30" customHeight="1">
      <c r="A24" s="26" t="s">
        <v>27</v>
      </c>
      <c r="B24" s="27">
        <v>5000000</v>
      </c>
      <c r="C24" s="7">
        <v>2020</v>
      </c>
      <c r="D24" s="28">
        <f t="shared" si="0"/>
        <v>5000000</v>
      </c>
    </row>
    <row r="25" spans="1:4" ht="30" customHeight="1" thickBot="1">
      <c r="A25" s="26" t="s">
        <v>26</v>
      </c>
      <c r="B25" s="29">
        <v>5000000</v>
      </c>
      <c r="C25" s="7" t="s">
        <v>22</v>
      </c>
      <c r="D25" s="28">
        <f t="shared" si="0"/>
        <v>5000000</v>
      </c>
    </row>
    <row r="26" spans="1:4" ht="22.5" customHeight="1" thickBot="1">
      <c r="A26" s="33" t="s">
        <v>5</v>
      </c>
      <c r="B26" s="34">
        <f>B7</f>
        <v>6348558</v>
      </c>
      <c r="C26" s="35"/>
      <c r="D26" s="36">
        <f>D7</f>
        <v>6348558</v>
      </c>
    </row>
    <row r="27" spans="1:5" ht="15.75" customHeight="1" thickBot="1">
      <c r="A27" s="33" t="s">
        <v>6</v>
      </c>
      <c r="B27" s="37">
        <f>B12</f>
        <v>73134129</v>
      </c>
      <c r="C27" s="38"/>
      <c r="D27" s="39">
        <f>D12</f>
        <v>73134129</v>
      </c>
      <c r="E27" s="10"/>
    </row>
    <row r="28" spans="1:5" ht="17.25" customHeight="1" thickBot="1">
      <c r="A28" s="33" t="s">
        <v>7</v>
      </c>
      <c r="B28" s="37">
        <f>SUM(B26:B27)</f>
        <v>79482687</v>
      </c>
      <c r="C28" s="38"/>
      <c r="D28" s="39">
        <f>SUM(D26:D27)</f>
        <v>79482687</v>
      </c>
      <c r="E28" s="10"/>
    </row>
  </sheetData>
  <sheetProtection/>
  <mergeCells count="3">
    <mergeCell ref="A1:D1"/>
    <mergeCell ref="A2:D2"/>
    <mergeCell ref="A3:D3"/>
  </mergeCells>
  <printOptions/>
  <pageMargins left="0.5118110236220472" right="0.5118110236220472" top="0.7480314960629921" bottom="0.5511811023622047" header="0.31496062992125984" footer="0.31496062992125984"/>
  <pageSetup fitToWidth="0" fitToHeight="1" horizontalDpi="600" verticalDpi="600" orientation="portrait" paperSize="9" r:id="rId1"/>
  <headerFooter>
    <oddHeader>&amp;C&amp;"-,Félkövér"&amp;12 7.A.melléklet 
az 5/2020.(VII.02.)önkormányzati rendelethez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2020-06-29T18:28:24Z</cp:lastPrinted>
  <dcterms:created xsi:type="dcterms:W3CDTF">2006-10-17T13:40:18Z</dcterms:created>
  <dcterms:modified xsi:type="dcterms:W3CDTF">2020-06-30T12:10:48Z</dcterms:modified>
  <cp:category/>
  <cp:version/>
  <cp:contentType/>
  <cp:contentStatus/>
</cp:coreProperties>
</file>