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0845" windowHeight="6135"/>
  </bookViews>
  <sheets>
    <sheet name="Munka1" sheetId="1" r:id="rId1"/>
  </sheets>
  <definedNames>
    <definedName name="_xlnm.Print_Titles" localSheetId="0">Munka1!$A:$A,Munka1!$2:$3</definedName>
    <definedName name="_xlnm.Print_Area" localSheetId="0">Munka1!$A$1:$N$13</definedName>
  </definedNames>
  <calcPr calcId="162913"/>
</workbook>
</file>

<file path=xl/calcChain.xml><?xml version="1.0" encoding="utf-8"?>
<calcChain xmlns="http://schemas.openxmlformats.org/spreadsheetml/2006/main">
  <c r="B8" i="1" l="1"/>
  <c r="C8" i="1"/>
  <c r="B7" i="1"/>
  <c r="C7" i="1"/>
  <c r="B9" i="1"/>
  <c r="C9" i="1"/>
  <c r="B10" i="1"/>
  <c r="C10" i="1"/>
  <c r="B11" i="1"/>
  <c r="C11" i="1"/>
  <c r="B12" i="1"/>
  <c r="C12" i="1"/>
  <c r="D13" i="1"/>
  <c r="E13" i="1"/>
  <c r="F13" i="1"/>
  <c r="G13" i="1"/>
  <c r="H13" i="1"/>
  <c r="I13" i="1"/>
  <c r="J13" i="1"/>
  <c r="K13" i="1"/>
  <c r="L13" i="1"/>
  <c r="M13" i="1"/>
  <c r="B13" i="1" l="1"/>
  <c r="C13" i="1"/>
</calcChain>
</file>

<file path=xl/sharedStrings.xml><?xml version="1.0" encoding="utf-8"?>
<sst xmlns="http://schemas.openxmlformats.org/spreadsheetml/2006/main" count="27" uniqueCount="17">
  <si>
    <t>Munkaadót terhelő járulékok</t>
  </si>
  <si>
    <t>Felhalmozási kiadás</t>
  </si>
  <si>
    <t>Személyi jellegű kiadás</t>
  </si>
  <si>
    <t>Dologi kiadás</t>
  </si>
  <si>
    <t>Önkormányzat</t>
  </si>
  <si>
    <t>Hivatal</t>
  </si>
  <si>
    <t>COFOG megnevezése</t>
  </si>
  <si>
    <r>
      <rPr>
        <b/>
        <sz val="11"/>
        <rFont val="Arial CE"/>
        <charset val="238"/>
      </rPr>
      <t xml:space="preserve">011130 </t>
    </r>
    <r>
      <rPr>
        <sz val="11"/>
        <rFont val="Arial CE"/>
        <family val="2"/>
        <charset val="238"/>
      </rPr>
      <t>Önkormányzatok és önk. hivatalok igazgazgatási tevékenységének kiadásai</t>
    </r>
  </si>
  <si>
    <r>
      <rPr>
        <b/>
        <sz val="11"/>
        <rFont val="Arial CE"/>
        <charset val="238"/>
      </rPr>
      <t>041140</t>
    </r>
    <r>
      <rPr>
        <sz val="11"/>
        <rFont val="Arial CE"/>
        <family val="2"/>
        <charset val="238"/>
      </rPr>
      <t xml:space="preserve"> Területfejlesztés igazgatása</t>
    </r>
  </si>
  <si>
    <r>
      <rPr>
        <b/>
        <sz val="11"/>
        <rFont val="Arial CE"/>
        <charset val="238"/>
      </rPr>
      <t xml:space="preserve">049010 </t>
    </r>
    <r>
      <rPr>
        <sz val="11"/>
        <rFont val="Arial CE"/>
        <family val="2"/>
        <charset val="238"/>
      </rPr>
      <t>Nemzetközi kapcsolatok kiadásai</t>
    </r>
  </si>
  <si>
    <r>
      <rPr>
        <b/>
        <sz val="11"/>
        <rFont val="Arial CE"/>
        <charset val="238"/>
      </rPr>
      <t>041233</t>
    </r>
    <r>
      <rPr>
        <sz val="11"/>
        <rFont val="Arial CE"/>
        <family val="2"/>
        <charset val="238"/>
      </rPr>
      <t xml:space="preserve"> Hosszabb időtartamú közfoglalkoztatás kapcsolatos kiadások</t>
    </r>
  </si>
  <si>
    <t>Egyéb működési célú  kiadás</t>
  </si>
  <si>
    <r>
      <rPr>
        <b/>
        <sz val="11"/>
        <rFont val="Arial CE"/>
        <charset val="238"/>
      </rPr>
      <t xml:space="preserve">016010 </t>
    </r>
    <r>
      <rPr>
        <sz val="11"/>
        <rFont val="Arial CE"/>
        <charset val="238"/>
      </rPr>
      <t xml:space="preserve">Időközi </t>
    </r>
    <r>
      <rPr>
        <sz val="11"/>
        <rFont val="Arial CE"/>
        <family val="2"/>
        <charset val="238"/>
      </rPr>
      <t>választásokhoz kapcsolódó tevékenységek</t>
    </r>
  </si>
  <si>
    <r>
      <rPr>
        <b/>
        <sz val="11"/>
        <rFont val="Arial CE"/>
        <charset val="238"/>
      </rPr>
      <t>011320</t>
    </r>
    <r>
      <rPr>
        <sz val="11"/>
        <rFont val="Arial CE"/>
        <family val="2"/>
        <charset val="238"/>
      </rPr>
      <t xml:space="preserve"> Nemzetközi szervezetekben való részvétel</t>
    </r>
  </si>
  <si>
    <t>"</t>
  </si>
  <si>
    <t>2017. évi módosításra javasolt előirányzat</t>
  </si>
  <si>
    <t>"6. melléklet a 2/2017. (II.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</si>
</sst>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i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Times New Roman"/>
      <family val="1"/>
    </font>
    <font>
      <sz val="11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1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3" fontId="8" fillId="2" borderId="7" xfId="0" applyNumberFormat="1" applyFont="1" applyFill="1" applyBorder="1" applyAlignment="1">
      <alignment horizontal="center" vertical="center" wrapText="1"/>
    </xf>
    <xf numFmtId="3" fontId="8" fillId="2" borderId="8" xfId="0" applyNumberFormat="1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3"/>
  <sheetViews>
    <sheetView tabSelected="1" view="pageLayout" topLeftCell="B1" zoomScaleNormal="100" zoomScaleSheetLayoutView="100" workbookViewId="0">
      <selection activeCell="N5" sqref="N5"/>
    </sheetView>
  </sheetViews>
  <sheetFormatPr defaultRowHeight="15" x14ac:dyDescent="0.2"/>
  <cols>
    <col min="1" max="1" width="26.7109375" style="5" customWidth="1"/>
    <col min="2" max="2" width="12.5703125" style="5" customWidth="1"/>
    <col min="3" max="3" width="10.7109375" style="5" customWidth="1"/>
    <col min="4" max="4" width="11.85546875" style="5" customWidth="1"/>
    <col min="5" max="5" width="10.5703125" style="5" customWidth="1"/>
    <col min="6" max="6" width="12.140625" style="5" customWidth="1"/>
    <col min="7" max="7" width="10.28515625" style="5" customWidth="1"/>
    <col min="8" max="8" width="11.85546875" style="5" customWidth="1"/>
    <col min="9" max="9" width="10.28515625" style="5" customWidth="1"/>
    <col min="10" max="10" width="14.28515625" style="5" customWidth="1"/>
    <col min="11" max="11" width="11.140625" style="5" customWidth="1"/>
    <col min="12" max="12" width="12.42578125" style="5" customWidth="1"/>
    <col min="13" max="13" width="10.85546875" style="5" customWidth="1"/>
    <col min="14" max="14" width="2.42578125" style="5" bestFit="1" customWidth="1"/>
    <col min="15" max="72" width="11.7109375" style="5" customWidth="1"/>
    <col min="73" max="144" width="11.7109375" style="1" customWidth="1"/>
    <col min="145" max="16384" width="9.140625" style="1"/>
  </cols>
  <sheetData>
    <row r="1" spans="1:72" ht="30.75" customHeight="1" x14ac:dyDescent="0.2">
      <c r="J1" s="16" t="s">
        <v>16</v>
      </c>
      <c r="K1" s="16"/>
      <c r="L1" s="16"/>
      <c r="M1" s="16"/>
      <c r="N1" s="16"/>
    </row>
    <row r="2" spans="1:72" ht="18" customHeight="1" x14ac:dyDescent="0.2">
      <c r="A2" s="17" t="s">
        <v>6</v>
      </c>
      <c r="B2" s="20" t="s">
        <v>15</v>
      </c>
      <c r="C2" s="21"/>
      <c r="D2" s="20" t="s">
        <v>2</v>
      </c>
      <c r="E2" s="21"/>
      <c r="F2" s="20" t="s">
        <v>0</v>
      </c>
      <c r="G2" s="21"/>
      <c r="H2" s="20" t="s">
        <v>3</v>
      </c>
      <c r="I2" s="21"/>
      <c r="J2" s="20" t="s">
        <v>11</v>
      </c>
      <c r="K2" s="21"/>
      <c r="L2" s="20" t="s">
        <v>1</v>
      </c>
      <c r="M2" s="21"/>
    </row>
    <row r="3" spans="1:72" s="2" customFormat="1" ht="16.5" customHeight="1" x14ac:dyDescent="0.2">
      <c r="A3" s="18"/>
      <c r="B3" s="22"/>
      <c r="C3" s="23"/>
      <c r="D3" s="22"/>
      <c r="E3" s="23"/>
      <c r="F3" s="22"/>
      <c r="G3" s="23"/>
      <c r="H3" s="22"/>
      <c r="I3" s="23"/>
      <c r="J3" s="22"/>
      <c r="K3" s="23"/>
      <c r="L3" s="22"/>
      <c r="M3" s="23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</row>
    <row r="4" spans="1:72" s="2" customFormat="1" ht="10.5" customHeight="1" x14ac:dyDescent="0.2">
      <c r="A4" s="18"/>
      <c r="B4" s="22"/>
      <c r="C4" s="23"/>
      <c r="D4" s="22"/>
      <c r="E4" s="23"/>
      <c r="F4" s="22"/>
      <c r="G4" s="23"/>
      <c r="H4" s="22"/>
      <c r="I4" s="23"/>
      <c r="J4" s="22"/>
      <c r="K4" s="23"/>
      <c r="L4" s="22"/>
      <c r="M4" s="23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</row>
    <row r="5" spans="1:72" s="2" customFormat="1" ht="27" customHeight="1" x14ac:dyDescent="0.2">
      <c r="A5" s="18"/>
      <c r="B5" s="24"/>
      <c r="C5" s="25"/>
      <c r="D5" s="24"/>
      <c r="E5" s="25"/>
      <c r="F5" s="24"/>
      <c r="G5" s="25"/>
      <c r="H5" s="24"/>
      <c r="I5" s="25"/>
      <c r="J5" s="24"/>
      <c r="K5" s="25"/>
      <c r="L5" s="24"/>
      <c r="M5" s="25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</row>
    <row r="6" spans="1:72" s="2" customFormat="1" ht="38.25" customHeight="1" x14ac:dyDescent="0.2">
      <c r="A6" s="19"/>
      <c r="B6" s="14" t="s">
        <v>4</v>
      </c>
      <c r="C6" s="14" t="s">
        <v>5</v>
      </c>
      <c r="D6" s="14" t="s">
        <v>4</v>
      </c>
      <c r="E6" s="14" t="s">
        <v>5</v>
      </c>
      <c r="F6" s="14" t="s">
        <v>4</v>
      </c>
      <c r="G6" s="14" t="s">
        <v>5</v>
      </c>
      <c r="H6" s="14" t="s">
        <v>4</v>
      </c>
      <c r="I6" s="14" t="s">
        <v>5</v>
      </c>
      <c r="J6" s="14" t="s">
        <v>4</v>
      </c>
      <c r="K6" s="14" t="s">
        <v>5</v>
      </c>
      <c r="L6" s="14" t="s">
        <v>4</v>
      </c>
      <c r="M6" s="14" t="s">
        <v>5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</row>
    <row r="7" spans="1:72" s="2" customFormat="1" ht="69" customHeight="1" x14ac:dyDescent="0.2">
      <c r="A7" s="12" t="s">
        <v>7</v>
      </c>
      <c r="B7" s="9">
        <f>SUM(D7+F7+H7+J7+L7)</f>
        <v>279648</v>
      </c>
      <c r="C7" s="9">
        <f>SUM(E7+G7+I7+K7+M7)</f>
        <v>209797</v>
      </c>
      <c r="D7" s="9">
        <v>106882</v>
      </c>
      <c r="E7" s="9">
        <v>132669</v>
      </c>
      <c r="F7" s="9">
        <v>24586</v>
      </c>
      <c r="G7" s="9">
        <v>32306</v>
      </c>
      <c r="H7" s="9">
        <v>82190</v>
      </c>
      <c r="I7" s="9">
        <v>44822</v>
      </c>
      <c r="J7" s="9">
        <v>45990</v>
      </c>
      <c r="K7" s="9">
        <v>0</v>
      </c>
      <c r="L7" s="9">
        <v>20000</v>
      </c>
      <c r="M7" s="11">
        <v>0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</row>
    <row r="8" spans="1:72" ht="59.25" customHeight="1" x14ac:dyDescent="0.2">
      <c r="A8" s="12" t="s">
        <v>12</v>
      </c>
      <c r="B8" s="9">
        <f t="shared" ref="B8:C13" si="0">SUM(D8+F8+H8+J8+L8)</f>
        <v>0</v>
      </c>
      <c r="C8" s="9">
        <f t="shared" si="0"/>
        <v>720</v>
      </c>
      <c r="D8" s="9">
        <v>0</v>
      </c>
      <c r="E8" s="9">
        <v>500</v>
      </c>
      <c r="F8" s="9">
        <v>0</v>
      </c>
      <c r="G8" s="9">
        <v>220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</row>
    <row r="9" spans="1:72" s="4" customFormat="1" ht="57.75" customHeight="1" x14ac:dyDescent="0.2">
      <c r="A9" s="12" t="s">
        <v>8</v>
      </c>
      <c r="B9" s="9">
        <f t="shared" si="0"/>
        <v>146021</v>
      </c>
      <c r="C9" s="9">
        <f t="shared" si="0"/>
        <v>41970</v>
      </c>
      <c r="D9" s="9">
        <v>9342</v>
      </c>
      <c r="E9" s="9">
        <v>30745</v>
      </c>
      <c r="F9" s="9">
        <v>2310</v>
      </c>
      <c r="G9" s="9">
        <v>8250</v>
      </c>
      <c r="H9" s="9">
        <v>112669</v>
      </c>
      <c r="I9" s="9">
        <v>2975</v>
      </c>
      <c r="J9" s="9">
        <v>17700</v>
      </c>
      <c r="K9" s="9">
        <v>0</v>
      </c>
      <c r="L9" s="9">
        <v>4000</v>
      </c>
      <c r="M9" s="9">
        <v>0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</row>
    <row r="10" spans="1:72" ht="62.25" customHeight="1" x14ac:dyDescent="0.2">
      <c r="A10" s="12" t="s">
        <v>10</v>
      </c>
      <c r="B10" s="9">
        <f t="shared" si="0"/>
        <v>10564</v>
      </c>
      <c r="C10" s="9">
        <f t="shared" si="0"/>
        <v>0</v>
      </c>
      <c r="D10" s="9">
        <v>8950</v>
      </c>
      <c r="E10" s="9">
        <v>0</v>
      </c>
      <c r="F10" s="9">
        <v>1614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</row>
    <row r="11" spans="1:72" s="4" customFormat="1" ht="54.75" customHeight="1" x14ac:dyDescent="0.2">
      <c r="A11" s="12" t="s">
        <v>9</v>
      </c>
      <c r="B11" s="9">
        <f t="shared" si="0"/>
        <v>11000</v>
      </c>
      <c r="C11" s="9">
        <f t="shared" si="0"/>
        <v>10220</v>
      </c>
      <c r="D11" s="9">
        <v>0</v>
      </c>
      <c r="E11" s="9">
        <v>1000</v>
      </c>
      <c r="F11" s="9">
        <v>0</v>
      </c>
      <c r="G11" s="9">
        <v>0</v>
      </c>
      <c r="H11" s="9">
        <v>11000</v>
      </c>
      <c r="I11" s="9">
        <v>9220</v>
      </c>
      <c r="J11" s="9">
        <v>0</v>
      </c>
      <c r="K11" s="9">
        <v>0</v>
      </c>
      <c r="L11" s="9">
        <v>0</v>
      </c>
      <c r="M11" s="9">
        <v>0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</row>
    <row r="12" spans="1:72" s="4" customFormat="1" ht="43.5" customHeight="1" x14ac:dyDescent="0.2">
      <c r="A12" s="12" t="s">
        <v>13</v>
      </c>
      <c r="B12" s="9">
        <f t="shared" si="0"/>
        <v>14000</v>
      </c>
      <c r="C12" s="9">
        <f t="shared" si="0"/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14000</v>
      </c>
      <c r="K12" s="9">
        <v>0</v>
      </c>
      <c r="L12" s="9">
        <v>0</v>
      </c>
      <c r="M12" s="9">
        <v>0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</row>
    <row r="13" spans="1:72" s="3" customFormat="1" ht="43.5" customHeight="1" x14ac:dyDescent="0.2">
      <c r="A13" s="15"/>
      <c r="B13" s="13">
        <f t="shared" si="0"/>
        <v>461233</v>
      </c>
      <c r="C13" s="13">
        <f t="shared" si="0"/>
        <v>262707</v>
      </c>
      <c r="D13" s="13">
        <f t="shared" ref="D13:M13" si="1">SUM(D7:D12)</f>
        <v>125174</v>
      </c>
      <c r="E13" s="13">
        <f t="shared" si="1"/>
        <v>164914</v>
      </c>
      <c r="F13" s="13">
        <f t="shared" si="1"/>
        <v>28510</v>
      </c>
      <c r="G13" s="13">
        <f t="shared" si="1"/>
        <v>40776</v>
      </c>
      <c r="H13" s="13">
        <f t="shared" si="1"/>
        <v>205859</v>
      </c>
      <c r="I13" s="13">
        <f t="shared" si="1"/>
        <v>57017</v>
      </c>
      <c r="J13" s="13">
        <f t="shared" si="1"/>
        <v>77690</v>
      </c>
      <c r="K13" s="13">
        <f t="shared" si="1"/>
        <v>0</v>
      </c>
      <c r="L13" s="13">
        <f t="shared" si="1"/>
        <v>24000</v>
      </c>
      <c r="M13" s="13">
        <f t="shared" si="1"/>
        <v>0</v>
      </c>
      <c r="N13" s="8" t="s">
        <v>14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</row>
  </sheetData>
  <mergeCells count="8">
    <mergeCell ref="J1:N1"/>
    <mergeCell ref="A2:A6"/>
    <mergeCell ref="L2:M5"/>
    <mergeCell ref="J2:K5"/>
    <mergeCell ref="H2:I5"/>
    <mergeCell ref="F2:G5"/>
    <mergeCell ref="D2:E5"/>
    <mergeCell ref="B2:C5"/>
  </mergeCells>
  <phoneticPr fontId="0" type="noConversion"/>
  <printOptions horizontalCentered="1"/>
  <pageMargins left="0.59055118110236227" right="0.52" top="1.0416666666666667" bottom="0.78740157480314965" header="0.45" footer="0.59055118110236227"/>
  <pageSetup paperSize="9" scale="80" fitToHeight="0" orientation="landscape" r:id="rId1"/>
  <headerFooter alignWithMargins="0">
    <oddHeader xml:space="preserve">&amp;C&amp;"Arial CE,Félkövér"&amp;14
Borsod-Abaúj-Zemplén Megyei Önkormányzat
és Hivatala 2017. évi kiadási előirányzatai szakfeladatonként E Ft-ban&amp;R&amp;9 8. melléklet 
a 9/2017. (XII. 6.) 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Georgina</dc:creator>
  <cp:lastModifiedBy>Dr. Fedor Edit</cp:lastModifiedBy>
  <cp:lastPrinted>2017-11-23T16:03:20Z</cp:lastPrinted>
  <dcterms:created xsi:type="dcterms:W3CDTF">2002-12-28T09:53:16Z</dcterms:created>
  <dcterms:modified xsi:type="dcterms:W3CDTF">2017-12-08T11:35:36Z</dcterms:modified>
</cp:coreProperties>
</file>