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20" windowWidth="18060" windowHeight="7050"/>
  </bookViews>
  <sheets>
    <sheet name="FokonyviKivonatRiport_2014" sheetId="1" r:id="rId1"/>
  </sheets>
  <definedNames>
    <definedName name="_xlnm.Print_Titles" localSheetId="0">FokonyviKivonatRiport_2014!$1:$8</definedName>
  </definedNames>
  <calcPr calcId="145621"/>
</workbook>
</file>

<file path=xl/calcChain.xml><?xml version="1.0" encoding="utf-8"?>
<calcChain xmlns="http://schemas.openxmlformats.org/spreadsheetml/2006/main">
  <c r="P26" i="1" l="1"/>
  <c r="P25" i="1"/>
  <c r="I25" i="1" l="1"/>
  <c r="I16" i="1"/>
  <c r="I45" i="1"/>
  <c r="P45" i="1"/>
  <c r="P43" i="1"/>
  <c r="I43" i="1"/>
  <c r="I41" i="1"/>
  <c r="P41" i="1"/>
  <c r="I38" i="1"/>
  <c r="P38" i="1"/>
  <c r="I33" i="1"/>
  <c r="P33" i="1"/>
  <c r="I31" i="1"/>
  <c r="P31" i="1"/>
  <c r="I22" i="1"/>
  <c r="I19" i="1"/>
  <c r="I46" i="1" l="1"/>
  <c r="P46" i="1"/>
  <c r="I26" i="1"/>
  <c r="M31" i="1"/>
  <c r="M33" i="1"/>
  <c r="P22" i="1"/>
  <c r="P19" i="1"/>
  <c r="P16" i="1"/>
  <c r="I48" i="1" l="1"/>
</calcChain>
</file>

<file path=xl/comments1.xml><?xml version="1.0" encoding="utf-8"?>
<comments xmlns="http://schemas.openxmlformats.org/spreadsheetml/2006/main">
  <authors>
    <author>User</author>
  </authors>
  <commentList>
    <comment ref="I40" authorId="0">
      <text>
        <r>
          <rPr>
            <b/>
            <sz val="8"/>
            <color indexed="81"/>
            <rFont val="Tahoma"/>
            <charset val="1"/>
          </rPr>
          <t>User:</t>
        </r>
        <r>
          <rPr>
            <sz val="8"/>
            <color indexed="81"/>
            <rFont val="Tahoma"/>
            <charset val="1"/>
          </rPr>
          <t xml:space="preserve">
iskola alapítvány</t>
        </r>
      </text>
    </comment>
  </commentList>
</comments>
</file>

<file path=xl/sharedStrings.xml><?xml version="1.0" encoding="utf-8"?>
<sst xmlns="http://schemas.openxmlformats.org/spreadsheetml/2006/main" count="79" uniqueCount="79">
  <si>
    <t>Költségvetési főkönyvi számlák</t>
  </si>
  <si>
    <t>Főkönyvi szám</t>
  </si>
  <si>
    <t>Megnevezés</t>
  </si>
  <si>
    <t>Személyi juttatások</t>
  </si>
  <si>
    <t>Munkaadókat terhelő járulékok és szociális hozzájárulási adó</t>
  </si>
  <si>
    <t>Egyéb szolgáltatások</t>
  </si>
  <si>
    <t>Dologi kiadások</t>
  </si>
  <si>
    <t>Egyéb tárgyi eszközök beszerzése, létesítése</t>
  </si>
  <si>
    <t>Beruházási célú előzetesen felszámított általános forgalmi adó</t>
  </si>
  <si>
    <t>Beruházások</t>
  </si>
  <si>
    <t>Ingatlanok felújítása</t>
  </si>
  <si>
    <t>Felújítási célú előzetesen felszámított általános forgalmi adó</t>
  </si>
  <si>
    <t>Felújítások</t>
  </si>
  <si>
    <t>Rövid lejáratú hitelek, kölcsönök törlesztése</t>
  </si>
  <si>
    <t>Finanszírozási kiadások</t>
  </si>
  <si>
    <t>Kiadás összesen</t>
  </si>
  <si>
    <t>Más rovaton nem szerepeltethető dologi jellegű kiadások</t>
  </si>
  <si>
    <t>Össz: 051(3)</t>
  </si>
  <si>
    <t>Össz: 052(3)</t>
  </si>
  <si>
    <t>053373</t>
  </si>
  <si>
    <t>0535573</t>
  </si>
  <si>
    <t>Össz: 053(3)</t>
  </si>
  <si>
    <t>05643</t>
  </si>
  <si>
    <t>05673</t>
  </si>
  <si>
    <t>Össz: 056(3)</t>
  </si>
  <si>
    <t>05713</t>
  </si>
  <si>
    <t>05743</t>
  </si>
  <si>
    <t>Össz: 057(3)</t>
  </si>
  <si>
    <t>0591133</t>
  </si>
  <si>
    <t>Össz: 059(3)</t>
  </si>
  <si>
    <t>Össz: 05(3)</t>
  </si>
  <si>
    <t>Helyi önkormányzatok működésének általános támogatása</t>
  </si>
  <si>
    <t>Egyéb működési célú támogatások bevételei államháztartáson belülről</t>
  </si>
  <si>
    <t>Működési célú támogatások államháztartáson belülről</t>
  </si>
  <si>
    <t>Felhalmozási célú támogatások államháztartáson belülről</t>
  </si>
  <si>
    <t>Ellátási díjak</t>
  </si>
  <si>
    <t>Kiszámlázott általános forgalmi adó</t>
  </si>
  <si>
    <t>Kamatbevételek</t>
  </si>
  <si>
    <t>Működési bevételek</t>
  </si>
  <si>
    <t>Ingatlan értékesítés</t>
  </si>
  <si>
    <t>Működési célú átvett pénzeszközök</t>
  </si>
  <si>
    <t>Felhalmozási célú átvett pénzeszközök</t>
  </si>
  <si>
    <t>Előző év költségvetési maradványának igénybevétele</t>
  </si>
  <si>
    <t>Bevétel összesen</t>
  </si>
  <si>
    <t>Egyéb felhalmozási célú támogatások bevételei államháztartáson belülről-társulások és költségvetési szerveik</t>
  </si>
  <si>
    <t>Szolgáltatások ellenértéke</t>
  </si>
  <si>
    <t>Egyéb működési célú átvett pénzeszközök-egyéb civil szervezetek,</t>
  </si>
  <si>
    <t>Finanszírozási bevételek</t>
  </si>
  <si>
    <t>091113</t>
  </si>
  <si>
    <t>09163</t>
  </si>
  <si>
    <t>Össz: 091(3)</t>
  </si>
  <si>
    <t>0925083</t>
  </si>
  <si>
    <t>Össz: 092(3)</t>
  </si>
  <si>
    <t>094023</t>
  </si>
  <si>
    <t>094053</t>
  </si>
  <si>
    <t>094063</t>
  </si>
  <si>
    <t>094083</t>
  </si>
  <si>
    <t>Össz: 094(3)</t>
  </si>
  <si>
    <t>0963033</t>
  </si>
  <si>
    <t>Össz: 096(3)</t>
  </si>
  <si>
    <t>0973093</t>
  </si>
  <si>
    <t>Össz: 097(3)</t>
  </si>
  <si>
    <t>0981313</t>
  </si>
  <si>
    <t>Össz: 098(3)</t>
  </si>
  <si>
    <t>Össz: 09(3)</t>
  </si>
  <si>
    <t>Eredeti</t>
  </si>
  <si>
    <t>Módosított</t>
  </si>
  <si>
    <t>Bevétel - Kiadás különbözete, tartalék</t>
  </si>
  <si>
    <t>Kiadások, bevételek jogcímek szerint</t>
  </si>
  <si>
    <t>Bevételek</t>
  </si>
  <si>
    <t>Egyéb felhalmozási célú átvett pénzeszközök</t>
  </si>
  <si>
    <t>Központi irányítószervi támogatás</t>
  </si>
  <si>
    <t>2/3. melléklet</t>
  </si>
  <si>
    <t>Tárkány - Ete Köznevelési Társulás</t>
  </si>
  <si>
    <t>.0591153</t>
  </si>
  <si>
    <t>2016 év</t>
  </si>
  <si>
    <t>2016. évi EI.</t>
  </si>
  <si>
    <t>2015. évi tény</t>
  </si>
  <si>
    <t>a 2./2016.(II.26.)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</si>
</sst>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040E]#,##0;\-#,##0"/>
  </numFmts>
  <fonts count="17" x14ac:knownFonts="1">
    <font>
      <sz val="11"/>
      <color rgb="FF000000"/>
      <name val="Calibri"/>
      <family val="2"/>
      <scheme val="minor"/>
    </font>
    <font>
      <sz val="11"/>
      <name val="Calibri"/>
    </font>
    <font>
      <sz val="11"/>
      <color rgb="FF000000"/>
      <name val="Calibri"/>
      <family val="2"/>
      <scheme val="minor"/>
    </font>
    <font>
      <b/>
      <sz val="10"/>
      <color rgb="FF000000"/>
      <name val="Arial"/>
      <family val="2"/>
      <charset val="238"/>
    </font>
    <font>
      <sz val="10"/>
      <name val="Calibri"/>
      <family val="2"/>
      <charset val="238"/>
    </font>
    <font>
      <sz val="10"/>
      <color rgb="FF000000"/>
      <name val="Arial"/>
      <family val="2"/>
      <charset val="238"/>
    </font>
    <font>
      <sz val="11"/>
      <name val="Calibri"/>
      <family val="2"/>
      <charset val="238"/>
    </font>
    <font>
      <sz val="8"/>
      <color indexed="81"/>
      <name val="Tahoma"/>
      <charset val="1"/>
    </font>
    <font>
      <b/>
      <sz val="8"/>
      <color indexed="81"/>
      <name val="Tahoma"/>
      <charset val="1"/>
    </font>
    <font>
      <sz val="11"/>
      <color rgb="FF000000"/>
      <name val="Verdana"/>
      <family val="2"/>
      <charset val="238"/>
    </font>
    <font>
      <sz val="9"/>
      <color rgb="FF000000"/>
      <name val="Arial"/>
      <family val="2"/>
      <charset val="238"/>
    </font>
    <font>
      <sz val="9"/>
      <name val="Calibri"/>
      <family val="2"/>
      <charset val="238"/>
    </font>
    <font>
      <i/>
      <sz val="9"/>
      <color rgb="FF000000"/>
      <name val="Arial"/>
      <family val="2"/>
      <charset val="238"/>
    </font>
    <font>
      <b/>
      <i/>
      <u/>
      <sz val="9"/>
      <color rgb="FF000000"/>
      <name val="Arial"/>
      <family val="2"/>
      <charset val="238"/>
    </font>
    <font>
      <b/>
      <sz val="9"/>
      <name val="Calibri"/>
      <family val="2"/>
      <charset val="238"/>
    </font>
    <font>
      <i/>
      <sz val="11"/>
      <name val="Calibri"/>
      <family val="2"/>
      <charset val="238"/>
    </font>
    <font>
      <b/>
      <sz val="1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DCDCDC"/>
        <bgColor rgb="FFDCDCDC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2" fillId="0" borderId="0"/>
  </cellStyleXfs>
  <cellXfs count="56">
    <xf numFmtId="0" fontId="1" fillId="0" borderId="0" xfId="0" applyFont="1" applyFill="1" applyBorder="1"/>
    <xf numFmtId="0" fontId="1" fillId="0" borderId="0" xfId="0" applyFont="1" applyFill="1" applyBorder="1"/>
    <xf numFmtId="0" fontId="1" fillId="0" borderId="0" xfId="0" applyFont="1" applyFill="1" applyBorder="1" applyAlignment="1">
      <alignment readingOrder="1"/>
    </xf>
    <xf numFmtId="0" fontId="1" fillId="0" borderId="0" xfId="0" applyFont="1" applyFill="1" applyBorder="1"/>
    <xf numFmtId="0" fontId="1" fillId="0" borderId="0" xfId="0" applyFont="1" applyFill="1" applyBorder="1"/>
    <xf numFmtId="0" fontId="1" fillId="0" borderId="0" xfId="0" applyFont="1" applyFill="1" applyBorder="1" applyAlignment="1"/>
    <xf numFmtId="0" fontId="12" fillId="2" borderId="4" xfId="1" applyNumberFormat="1" applyFont="1" applyFill="1" applyBorder="1" applyAlignment="1">
      <alignment vertical="center" wrapText="1" readingOrder="1"/>
    </xf>
    <xf numFmtId="0" fontId="11" fillId="0" borderId="5" xfId="1" applyNumberFormat="1" applyFont="1" applyFill="1" applyBorder="1" applyAlignment="1">
      <alignment vertical="top" wrapText="1"/>
    </xf>
    <xf numFmtId="0" fontId="11" fillId="0" borderId="0" xfId="1" applyNumberFormat="1" applyFont="1" applyFill="1" applyBorder="1" applyAlignment="1">
      <alignment vertical="top" wrapText="1"/>
    </xf>
    <xf numFmtId="164" fontId="12" fillId="2" borderId="4" xfId="1" applyNumberFormat="1" applyFont="1" applyFill="1" applyBorder="1" applyAlignment="1">
      <alignment vertical="center" wrapText="1" readingOrder="1"/>
    </xf>
    <xf numFmtId="0" fontId="11" fillId="0" borderId="0" xfId="0" applyFont="1" applyFill="1" applyBorder="1"/>
    <xf numFmtId="0" fontId="14" fillId="0" borderId="0" xfId="0" applyFont="1" applyFill="1" applyBorder="1"/>
    <xf numFmtId="0" fontId="15" fillId="0" borderId="0" xfId="0" applyFont="1" applyFill="1" applyBorder="1"/>
    <xf numFmtId="0" fontId="11" fillId="0" borderId="5" xfId="1" applyNumberFormat="1" applyFont="1" applyFill="1" applyBorder="1" applyAlignment="1">
      <alignment vertical="top" wrapText="1"/>
    </xf>
    <xf numFmtId="0" fontId="16" fillId="0" borderId="0" xfId="0" applyFont="1" applyFill="1" applyBorder="1" applyAlignment="1">
      <alignment horizontal="center"/>
    </xf>
    <xf numFmtId="0" fontId="9" fillId="0" borderId="0" xfId="1" applyNumberFormat="1" applyFont="1" applyFill="1" applyBorder="1" applyAlignment="1">
      <alignment horizontal="center" vertical="center" wrapText="1" readingOrder="1"/>
    </xf>
    <xf numFmtId="0" fontId="6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6" fillId="0" borderId="13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164" fontId="12" fillId="3" borderId="1" xfId="1" applyNumberFormat="1" applyFont="1" applyFill="1" applyBorder="1" applyAlignment="1">
      <alignment vertical="center" wrapText="1" readingOrder="1"/>
    </xf>
    <xf numFmtId="0" fontId="11" fillId="0" borderId="2" xfId="1" applyNumberFormat="1" applyFont="1" applyFill="1" applyBorder="1" applyAlignment="1">
      <alignment vertical="top" wrapText="1"/>
    </xf>
    <xf numFmtId="0" fontId="11" fillId="0" borderId="3" xfId="1" applyNumberFormat="1" applyFont="1" applyFill="1" applyBorder="1" applyAlignment="1">
      <alignment vertical="top" wrapText="1"/>
    </xf>
    <xf numFmtId="0" fontId="10" fillId="0" borderId="4" xfId="1" applyNumberFormat="1" applyFont="1" applyFill="1" applyBorder="1" applyAlignment="1">
      <alignment vertical="center" wrapText="1" readingOrder="1"/>
    </xf>
    <xf numFmtId="0" fontId="11" fillId="0" borderId="0" xfId="0" applyFont="1" applyFill="1" applyBorder="1"/>
    <xf numFmtId="0" fontId="11" fillId="0" borderId="5" xfId="1" applyNumberFormat="1" applyFont="1" applyFill="1" applyBorder="1" applyAlignment="1">
      <alignment vertical="top" wrapText="1"/>
    </xf>
    <xf numFmtId="164" fontId="10" fillId="0" borderId="4" xfId="1" applyNumberFormat="1" applyFont="1" applyFill="1" applyBorder="1" applyAlignment="1">
      <alignment vertical="center" wrapText="1" readingOrder="1"/>
    </xf>
    <xf numFmtId="0" fontId="12" fillId="3" borderId="1" xfId="1" applyNumberFormat="1" applyFont="1" applyFill="1" applyBorder="1" applyAlignment="1">
      <alignment vertical="center" wrapText="1" readingOrder="1"/>
    </xf>
    <xf numFmtId="164" fontId="14" fillId="0" borderId="0" xfId="0" applyNumberFormat="1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164" fontId="12" fillId="2" borderId="1" xfId="1" applyNumberFormat="1" applyFont="1" applyFill="1" applyBorder="1" applyAlignment="1">
      <alignment vertical="center" wrapText="1" readingOrder="1"/>
    </xf>
    <xf numFmtId="0" fontId="12" fillId="2" borderId="1" xfId="1" applyNumberFormat="1" applyFont="1" applyFill="1" applyBorder="1" applyAlignment="1">
      <alignment vertical="center" wrapText="1" readingOrder="1"/>
    </xf>
    <xf numFmtId="164" fontId="10" fillId="0" borderId="9" xfId="1" applyNumberFormat="1" applyFont="1" applyFill="1" applyBorder="1" applyAlignment="1">
      <alignment vertical="center" wrapText="1" readingOrder="1"/>
    </xf>
    <xf numFmtId="0" fontId="11" fillId="0" borderId="11" xfId="0" applyFont="1" applyFill="1" applyBorder="1"/>
    <xf numFmtId="0" fontId="11" fillId="0" borderId="10" xfId="1" applyNumberFormat="1" applyFont="1" applyFill="1" applyBorder="1" applyAlignment="1">
      <alignment vertical="top" wrapText="1"/>
    </xf>
    <xf numFmtId="0" fontId="10" fillId="0" borderId="9" xfId="1" applyNumberFormat="1" applyFont="1" applyFill="1" applyBorder="1" applyAlignment="1">
      <alignment vertical="center" wrapText="1" readingOrder="1"/>
    </xf>
    <xf numFmtId="0" fontId="10" fillId="0" borderId="6" xfId="1" applyNumberFormat="1" applyFont="1" applyFill="1" applyBorder="1" applyAlignment="1">
      <alignment vertical="center" wrapText="1" readingOrder="1"/>
    </xf>
    <xf numFmtId="0" fontId="11" fillId="0" borderId="7" xfId="1" applyNumberFormat="1" applyFont="1" applyFill="1" applyBorder="1" applyAlignment="1">
      <alignment vertical="top" wrapText="1"/>
    </xf>
    <xf numFmtId="0" fontId="11" fillId="0" borderId="8" xfId="0" applyFont="1" applyFill="1" applyBorder="1"/>
    <xf numFmtId="164" fontId="10" fillId="0" borderId="6" xfId="1" applyNumberFormat="1" applyFont="1" applyFill="1" applyBorder="1" applyAlignment="1">
      <alignment vertical="center" wrapText="1" readingOrder="1"/>
    </xf>
    <xf numFmtId="0" fontId="13" fillId="2" borderId="14" xfId="1" applyNumberFormat="1" applyFont="1" applyFill="1" applyBorder="1" applyAlignment="1">
      <alignment horizontal="center" vertical="center" wrapText="1" readingOrder="1"/>
    </xf>
    <xf numFmtId="0" fontId="13" fillId="2" borderId="15" xfId="1" applyNumberFormat="1" applyFont="1" applyFill="1" applyBorder="1" applyAlignment="1">
      <alignment horizontal="center" vertical="center" wrapText="1" readingOrder="1"/>
    </xf>
    <xf numFmtId="0" fontId="13" fillId="2" borderId="16" xfId="1" applyNumberFormat="1" applyFont="1" applyFill="1" applyBorder="1" applyAlignment="1">
      <alignment horizontal="center" vertical="center" wrapText="1" readingOrder="1"/>
    </xf>
    <xf numFmtId="164" fontId="10" fillId="0" borderId="17" xfId="1" applyNumberFormat="1" applyFont="1" applyFill="1" applyBorder="1" applyAlignment="1">
      <alignment horizontal="right" vertical="center" wrapText="1" readingOrder="1"/>
    </xf>
    <xf numFmtId="164" fontId="10" fillId="0" borderId="13" xfId="1" applyNumberFormat="1" applyFont="1" applyFill="1" applyBorder="1" applyAlignment="1">
      <alignment horizontal="right" vertical="center" wrapText="1" readingOrder="1"/>
    </xf>
    <xf numFmtId="0" fontId="10" fillId="0" borderId="17" xfId="1" applyNumberFormat="1" applyFont="1" applyFill="1" applyBorder="1" applyAlignment="1">
      <alignment horizontal="left" vertical="center" wrapText="1" readingOrder="1"/>
    </xf>
    <xf numFmtId="0" fontId="10" fillId="0" borderId="13" xfId="1" applyNumberFormat="1" applyFont="1" applyFill="1" applyBorder="1" applyAlignment="1">
      <alignment horizontal="left" vertical="center" wrapText="1" readingOrder="1"/>
    </xf>
    <xf numFmtId="0" fontId="10" fillId="0" borderId="18" xfId="1" applyNumberFormat="1" applyFont="1" applyFill="1" applyBorder="1" applyAlignment="1">
      <alignment horizontal="left" vertical="center" wrapText="1" readingOrder="1"/>
    </xf>
    <xf numFmtId="164" fontId="10" fillId="0" borderId="18" xfId="1" applyNumberFormat="1" applyFont="1" applyFill="1" applyBorder="1" applyAlignment="1">
      <alignment horizontal="right" vertical="center" wrapText="1" readingOrder="1"/>
    </xf>
    <xf numFmtId="0" fontId="3" fillId="2" borderId="1" xfId="1" applyNumberFormat="1" applyFont="1" applyFill="1" applyBorder="1" applyAlignment="1">
      <alignment vertical="center" wrapText="1" readingOrder="1"/>
    </xf>
    <xf numFmtId="0" fontId="4" fillId="0" borderId="2" xfId="1" applyNumberFormat="1" applyFont="1" applyFill="1" applyBorder="1" applyAlignment="1">
      <alignment vertical="top" wrapText="1"/>
    </xf>
    <xf numFmtId="0" fontId="4" fillId="0" borderId="3" xfId="1" applyNumberFormat="1" applyFont="1" applyFill="1" applyBorder="1" applyAlignment="1">
      <alignment vertical="top" wrapText="1"/>
    </xf>
    <xf numFmtId="0" fontId="5" fillId="2" borderId="12" xfId="1" applyNumberFormat="1" applyFont="1" applyFill="1" applyBorder="1" applyAlignment="1">
      <alignment horizontal="center" vertical="center" wrapText="1" readingOrder="1"/>
    </xf>
    <xf numFmtId="0" fontId="5" fillId="2" borderId="2" xfId="1" applyNumberFormat="1" applyFont="1" applyFill="1" applyBorder="1" applyAlignment="1">
      <alignment horizontal="center" vertical="center" wrapText="1" readingOrder="1"/>
    </xf>
    <xf numFmtId="0" fontId="5" fillId="2" borderId="3" xfId="1" applyNumberFormat="1" applyFont="1" applyFill="1" applyBorder="1" applyAlignment="1">
      <alignment horizontal="center" vertical="center" wrapText="1" readingOrder="1"/>
    </xf>
    <xf numFmtId="0" fontId="5" fillId="2" borderId="1" xfId="1" applyNumberFormat="1" applyFont="1" applyFill="1" applyBorder="1" applyAlignment="1">
      <alignment vertical="center" wrapText="1" readingOrder="1"/>
    </xf>
  </cellXfs>
  <cellStyles count="2">
    <cellStyle name="Normal" xfId="1"/>
    <cellStyle name="Normá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C0C0C0"/>
      <rgbColor rgb="00DCDCDC"/>
      <rgbColor rgb="00D3D3D3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FFFFFF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X48"/>
  <sheetViews>
    <sheetView showGridLines="0" tabSelected="1" workbookViewId="0">
      <pane ySplit="8" topLeftCell="A9" activePane="bottomLeft" state="frozen"/>
      <selection pane="bottomLeft" activeCell="B4" sqref="B4"/>
    </sheetView>
  </sheetViews>
  <sheetFormatPr defaultRowHeight="15" x14ac:dyDescent="0.25"/>
  <cols>
    <col min="1" max="1" width="0.28515625" customWidth="1"/>
    <col min="2" max="2" width="1" customWidth="1"/>
    <col min="3" max="3" width="7.85546875" customWidth="1"/>
    <col min="4" max="4" width="20.140625" customWidth="1"/>
    <col min="5" max="5" width="0.42578125" customWidth="1"/>
    <col min="6" max="6" width="1.5703125" customWidth="1"/>
    <col min="7" max="7" width="14.85546875" customWidth="1"/>
    <col min="8" max="8" width="8.28515625" customWidth="1"/>
    <col min="9" max="9" width="3.5703125" customWidth="1"/>
    <col min="10" max="10" width="2" customWidth="1"/>
    <col min="11" max="11" width="5" customWidth="1"/>
    <col min="12" max="12" width="3.85546875" customWidth="1"/>
    <col min="13" max="13" width="1.85546875" customWidth="1"/>
    <col min="14" max="14" width="10.7109375" customWidth="1"/>
    <col min="15" max="15" width="0.140625" customWidth="1"/>
    <col min="16" max="16" width="13.7109375" customWidth="1"/>
    <col min="17" max="17" width="0.42578125" customWidth="1"/>
    <col min="18" max="18" width="0.140625" customWidth="1"/>
    <col min="19" max="19" width="1.42578125" customWidth="1"/>
    <col min="20" max="20" width="0.85546875" customWidth="1"/>
  </cols>
  <sheetData>
    <row r="1" spans="2:20" ht="5.25" hidden="1" customHeight="1" x14ac:dyDescent="0.25"/>
    <row r="2" spans="2:20" x14ac:dyDescent="0.25">
      <c r="C2" s="4"/>
      <c r="D2" s="4"/>
      <c r="E2" s="4"/>
      <c r="F2" s="5"/>
      <c r="G2" s="5"/>
      <c r="H2" s="5"/>
      <c r="I2" s="5"/>
      <c r="J2" s="5"/>
      <c r="K2" s="4"/>
      <c r="L2" s="4"/>
      <c r="M2" s="4"/>
      <c r="N2" s="4"/>
      <c r="O2" s="4"/>
      <c r="P2" s="12" t="s">
        <v>72</v>
      </c>
      <c r="Q2" s="5"/>
      <c r="R2" s="5"/>
      <c r="S2" s="5"/>
      <c r="T2" s="5"/>
    </row>
    <row r="3" spans="2:20" x14ac:dyDescent="0.25">
      <c r="B3" s="14" t="s">
        <v>78</v>
      </c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4"/>
      <c r="R3" s="4"/>
      <c r="S3" s="4"/>
      <c r="T3" s="4"/>
    </row>
    <row r="4" spans="2:20" ht="16.149999999999999" customHeight="1" x14ac:dyDescent="0.25">
      <c r="C4" s="15" t="s">
        <v>73</v>
      </c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5"/>
      <c r="R4" s="5"/>
      <c r="S4" s="4"/>
      <c r="T4" s="4"/>
    </row>
    <row r="5" spans="2:20" ht="0" hidden="1" customHeight="1" x14ac:dyDescent="0.25"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spans="2:20" s="4" customFormat="1" ht="0" hidden="1" customHeight="1" x14ac:dyDescent="0.25"/>
    <row r="7" spans="2:20" ht="15.75" customHeight="1" x14ac:dyDescent="0.25">
      <c r="B7" s="16" t="s">
        <v>68</v>
      </c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2"/>
      <c r="R7" s="2"/>
      <c r="S7" s="2"/>
      <c r="T7" s="2"/>
    </row>
    <row r="8" spans="2:20" ht="1.35" customHeight="1" x14ac:dyDescent="0.25"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</row>
    <row r="9" spans="2:20" ht="18.75" customHeight="1" x14ac:dyDescent="0.25">
      <c r="B9" s="18" t="s">
        <v>75</v>
      </c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4"/>
      <c r="R9" s="4"/>
      <c r="S9" s="4"/>
      <c r="T9" s="4"/>
    </row>
    <row r="10" spans="2:20" ht="21" customHeight="1" x14ac:dyDescent="0.25">
      <c r="B10" s="49" t="s">
        <v>0</v>
      </c>
      <c r="C10" s="50"/>
      <c r="D10" s="50"/>
      <c r="E10" s="50"/>
      <c r="F10" s="50"/>
      <c r="G10" s="50"/>
      <c r="H10" s="51"/>
      <c r="I10" s="52" t="s">
        <v>76</v>
      </c>
      <c r="J10" s="53"/>
      <c r="K10" s="53"/>
      <c r="L10" s="53"/>
      <c r="M10" s="53"/>
      <c r="N10" s="53"/>
      <c r="O10" s="54"/>
      <c r="P10" s="55"/>
      <c r="Q10" s="50"/>
      <c r="R10" s="50"/>
    </row>
    <row r="11" spans="2:20" ht="24.75" customHeight="1" x14ac:dyDescent="0.25">
      <c r="B11" s="55" t="s">
        <v>1</v>
      </c>
      <c r="C11" s="51"/>
      <c r="D11" s="55" t="s">
        <v>2</v>
      </c>
      <c r="E11" s="50"/>
      <c r="F11" s="50"/>
      <c r="G11" s="50"/>
      <c r="H11" s="51"/>
      <c r="I11" s="55" t="s">
        <v>65</v>
      </c>
      <c r="J11" s="50"/>
      <c r="K11" s="50"/>
      <c r="L11" s="51"/>
      <c r="M11" s="55" t="s">
        <v>66</v>
      </c>
      <c r="N11" s="50"/>
      <c r="O11" s="51"/>
      <c r="P11" s="55" t="s">
        <v>77</v>
      </c>
      <c r="Q11" s="50"/>
      <c r="R11" s="51"/>
    </row>
    <row r="12" spans="2:20" ht="20.100000000000001" customHeight="1" x14ac:dyDescent="0.25">
      <c r="B12" s="27" t="s">
        <v>17</v>
      </c>
      <c r="C12" s="22"/>
      <c r="D12" s="27" t="s">
        <v>3</v>
      </c>
      <c r="E12" s="21"/>
      <c r="F12" s="21"/>
      <c r="G12" s="21"/>
      <c r="H12" s="22"/>
      <c r="I12" s="20">
        <v>0</v>
      </c>
      <c r="J12" s="21"/>
      <c r="K12" s="21"/>
      <c r="L12" s="22"/>
      <c r="M12" s="20">
        <v>0</v>
      </c>
      <c r="N12" s="21"/>
      <c r="O12" s="22"/>
      <c r="P12" s="20">
        <v>0</v>
      </c>
      <c r="Q12" s="21"/>
      <c r="R12" s="22"/>
    </row>
    <row r="13" spans="2:20" ht="23.25" customHeight="1" x14ac:dyDescent="0.25">
      <c r="B13" s="27" t="s">
        <v>18</v>
      </c>
      <c r="C13" s="22"/>
      <c r="D13" s="27" t="s">
        <v>4</v>
      </c>
      <c r="E13" s="21"/>
      <c r="F13" s="21"/>
      <c r="G13" s="21"/>
      <c r="H13" s="22"/>
      <c r="I13" s="20">
        <v>0</v>
      </c>
      <c r="J13" s="21"/>
      <c r="K13" s="21"/>
      <c r="L13" s="22"/>
      <c r="M13" s="20">
        <v>0</v>
      </c>
      <c r="N13" s="21"/>
      <c r="O13" s="22"/>
      <c r="P13" s="20">
        <v>0</v>
      </c>
      <c r="Q13" s="21"/>
      <c r="R13" s="22"/>
    </row>
    <row r="14" spans="2:20" ht="20.100000000000001" customHeight="1" x14ac:dyDescent="0.25">
      <c r="B14" s="23" t="s">
        <v>19</v>
      </c>
      <c r="C14" s="25"/>
      <c r="D14" s="23" t="s">
        <v>5</v>
      </c>
      <c r="E14" s="24"/>
      <c r="F14" s="24"/>
      <c r="G14" s="24"/>
      <c r="H14" s="25"/>
      <c r="I14" s="26">
        <v>100</v>
      </c>
      <c r="J14" s="24"/>
      <c r="K14" s="24"/>
      <c r="L14" s="25"/>
      <c r="M14" s="26">
        <v>0</v>
      </c>
      <c r="N14" s="24"/>
      <c r="O14" s="25"/>
      <c r="P14" s="26">
        <v>124</v>
      </c>
      <c r="Q14" s="24"/>
      <c r="R14" s="25"/>
    </row>
    <row r="15" spans="2:20" ht="22.5" customHeight="1" x14ac:dyDescent="0.25">
      <c r="B15" s="23" t="s">
        <v>20</v>
      </c>
      <c r="C15" s="25"/>
      <c r="D15" s="23" t="s">
        <v>16</v>
      </c>
      <c r="E15" s="24"/>
      <c r="F15" s="24"/>
      <c r="G15" s="24"/>
      <c r="H15" s="25"/>
      <c r="I15" s="26"/>
      <c r="J15" s="24"/>
      <c r="K15" s="24"/>
      <c r="L15" s="25"/>
      <c r="M15" s="26">
        <v>0</v>
      </c>
      <c r="N15" s="24"/>
      <c r="O15" s="25"/>
      <c r="P15" s="26"/>
      <c r="Q15" s="24"/>
      <c r="R15" s="25"/>
    </row>
    <row r="16" spans="2:20" ht="25.5" customHeight="1" x14ac:dyDescent="0.25">
      <c r="B16" s="27" t="s">
        <v>21</v>
      </c>
      <c r="C16" s="22"/>
      <c r="D16" s="27" t="s">
        <v>6</v>
      </c>
      <c r="E16" s="21"/>
      <c r="F16" s="21"/>
      <c r="G16" s="21"/>
      <c r="H16" s="22"/>
      <c r="I16" s="20">
        <f>SUM(I14:L15)</f>
        <v>100</v>
      </c>
      <c r="J16" s="21"/>
      <c r="K16" s="21"/>
      <c r="L16" s="22"/>
      <c r="M16" s="20"/>
      <c r="N16" s="21"/>
      <c r="O16" s="22"/>
      <c r="P16" s="20">
        <f>SUM(P14:R15)</f>
        <v>124</v>
      </c>
      <c r="Q16" s="21"/>
      <c r="R16" s="22"/>
    </row>
    <row r="17" spans="2:24" ht="20.100000000000001" customHeight="1" x14ac:dyDescent="0.25">
      <c r="B17" s="23" t="s">
        <v>22</v>
      </c>
      <c r="C17" s="25"/>
      <c r="D17" s="23" t="s">
        <v>7</v>
      </c>
      <c r="E17" s="24"/>
      <c r="F17" s="24"/>
      <c r="G17" s="24"/>
      <c r="H17" s="25"/>
      <c r="I17" s="26">
        <v>0</v>
      </c>
      <c r="J17" s="24"/>
      <c r="K17" s="24"/>
      <c r="L17" s="25"/>
      <c r="M17" s="26">
        <v>0</v>
      </c>
      <c r="N17" s="24"/>
      <c r="O17" s="25"/>
      <c r="P17" s="26"/>
      <c r="Q17" s="24"/>
      <c r="R17" s="25"/>
      <c r="X17" s="3"/>
    </row>
    <row r="18" spans="2:24" ht="20.25" customHeight="1" x14ac:dyDescent="0.25">
      <c r="B18" s="23" t="s">
        <v>23</v>
      </c>
      <c r="C18" s="25"/>
      <c r="D18" s="23" t="s">
        <v>8</v>
      </c>
      <c r="E18" s="24"/>
      <c r="F18" s="24"/>
      <c r="G18" s="24"/>
      <c r="H18" s="25"/>
      <c r="I18" s="26">
        <v>0</v>
      </c>
      <c r="J18" s="24"/>
      <c r="K18" s="24"/>
      <c r="L18" s="25"/>
      <c r="M18" s="26">
        <v>0</v>
      </c>
      <c r="N18" s="24"/>
      <c r="O18" s="25"/>
      <c r="P18" s="26"/>
      <c r="Q18" s="24"/>
      <c r="R18" s="25"/>
      <c r="X18" s="3"/>
    </row>
    <row r="19" spans="2:24" ht="20.100000000000001" customHeight="1" x14ac:dyDescent="0.25">
      <c r="B19" s="27" t="s">
        <v>24</v>
      </c>
      <c r="C19" s="22"/>
      <c r="D19" s="27" t="s">
        <v>9</v>
      </c>
      <c r="E19" s="21"/>
      <c r="F19" s="21"/>
      <c r="G19" s="21"/>
      <c r="H19" s="22"/>
      <c r="I19" s="20">
        <f>SUM(I17:L18)</f>
        <v>0</v>
      </c>
      <c r="J19" s="21"/>
      <c r="K19" s="21"/>
      <c r="L19" s="22"/>
      <c r="M19" s="20">
        <v>0</v>
      </c>
      <c r="N19" s="21"/>
      <c r="O19" s="22"/>
      <c r="P19" s="20">
        <f>SUM(P17:R18)</f>
        <v>0</v>
      </c>
      <c r="Q19" s="21"/>
      <c r="R19" s="22"/>
    </row>
    <row r="20" spans="2:24" ht="16.5" customHeight="1" x14ac:dyDescent="0.25">
      <c r="B20" s="23" t="s">
        <v>25</v>
      </c>
      <c r="C20" s="25"/>
      <c r="D20" s="23" t="s">
        <v>10</v>
      </c>
      <c r="E20" s="24"/>
      <c r="F20" s="24"/>
      <c r="G20" s="24"/>
      <c r="H20" s="25"/>
      <c r="I20" s="26">
        <v>0</v>
      </c>
      <c r="J20" s="24"/>
      <c r="K20" s="24"/>
      <c r="L20" s="25"/>
      <c r="M20" s="26">
        <v>0</v>
      </c>
      <c r="N20" s="24"/>
      <c r="O20" s="25"/>
      <c r="P20" s="26"/>
      <c r="Q20" s="24"/>
      <c r="R20" s="25"/>
    </row>
    <row r="21" spans="2:24" ht="14.25" customHeight="1" x14ac:dyDescent="0.25">
      <c r="B21" s="23" t="s">
        <v>26</v>
      </c>
      <c r="C21" s="25"/>
      <c r="D21" s="23" t="s">
        <v>11</v>
      </c>
      <c r="E21" s="24"/>
      <c r="F21" s="24"/>
      <c r="G21" s="24"/>
      <c r="H21" s="25"/>
      <c r="I21" s="26">
        <v>0</v>
      </c>
      <c r="J21" s="24"/>
      <c r="K21" s="24"/>
      <c r="L21" s="25"/>
      <c r="M21" s="26">
        <v>0</v>
      </c>
      <c r="N21" s="24"/>
      <c r="O21" s="25"/>
      <c r="P21" s="26"/>
      <c r="Q21" s="24"/>
      <c r="R21" s="25"/>
    </row>
    <row r="22" spans="2:24" ht="20.100000000000001" customHeight="1" x14ac:dyDescent="0.25">
      <c r="B22" s="27" t="s">
        <v>27</v>
      </c>
      <c r="C22" s="22"/>
      <c r="D22" s="27" t="s">
        <v>12</v>
      </c>
      <c r="E22" s="21"/>
      <c r="F22" s="21"/>
      <c r="G22" s="21"/>
      <c r="H22" s="22"/>
      <c r="I22" s="20">
        <f>SUM(I20:L21)</f>
        <v>0</v>
      </c>
      <c r="J22" s="21"/>
      <c r="K22" s="21"/>
      <c r="L22" s="22"/>
      <c r="M22" s="20">
        <v>0</v>
      </c>
      <c r="N22" s="21"/>
      <c r="O22" s="22"/>
      <c r="P22" s="20">
        <f>SUM(P20:R21)</f>
        <v>0</v>
      </c>
      <c r="Q22" s="21"/>
      <c r="R22" s="22"/>
    </row>
    <row r="23" spans="2:24" ht="20.100000000000001" customHeight="1" x14ac:dyDescent="0.25">
      <c r="B23" s="23" t="s">
        <v>28</v>
      </c>
      <c r="C23" s="25"/>
      <c r="D23" s="23" t="s">
        <v>13</v>
      </c>
      <c r="E23" s="24"/>
      <c r="F23" s="24"/>
      <c r="G23" s="24"/>
      <c r="H23" s="25"/>
      <c r="I23" s="26">
        <v>0</v>
      </c>
      <c r="J23" s="24"/>
      <c r="K23" s="24"/>
      <c r="L23" s="25"/>
      <c r="M23" s="26">
        <v>0</v>
      </c>
      <c r="N23" s="24"/>
      <c r="O23" s="25"/>
      <c r="P23" s="26"/>
      <c r="Q23" s="24"/>
      <c r="R23" s="25"/>
    </row>
    <row r="24" spans="2:24" s="4" customFormat="1" ht="20.100000000000001" customHeight="1" x14ac:dyDescent="0.25">
      <c r="B24" s="23" t="s">
        <v>74</v>
      </c>
      <c r="C24" s="25"/>
      <c r="D24" s="45" t="s">
        <v>71</v>
      </c>
      <c r="E24" s="46"/>
      <c r="F24" s="46"/>
      <c r="G24" s="46"/>
      <c r="H24" s="47"/>
      <c r="I24" s="43">
        <v>46068</v>
      </c>
      <c r="J24" s="44"/>
      <c r="K24" s="44"/>
      <c r="L24" s="48"/>
      <c r="M24" s="43"/>
      <c r="N24" s="44"/>
      <c r="O24" s="13"/>
      <c r="P24" s="43">
        <v>49545</v>
      </c>
      <c r="Q24" s="44"/>
      <c r="R24" s="13"/>
    </row>
    <row r="25" spans="2:24" ht="21.75" customHeight="1" x14ac:dyDescent="0.25">
      <c r="B25" s="27" t="s">
        <v>29</v>
      </c>
      <c r="C25" s="22"/>
      <c r="D25" s="27" t="s">
        <v>14</v>
      </c>
      <c r="E25" s="21"/>
      <c r="F25" s="21"/>
      <c r="G25" s="21"/>
      <c r="H25" s="22"/>
      <c r="I25" s="20">
        <f>SUM(I23:L24)</f>
        <v>46068</v>
      </c>
      <c r="J25" s="21"/>
      <c r="K25" s="21"/>
      <c r="L25" s="22"/>
      <c r="M25" s="20">
        <v>0</v>
      </c>
      <c r="N25" s="21"/>
      <c r="O25" s="22"/>
      <c r="P25" s="20">
        <f>SUM(P23:R24)</f>
        <v>49545</v>
      </c>
      <c r="Q25" s="21"/>
      <c r="R25" s="22"/>
    </row>
    <row r="26" spans="2:24" ht="20.100000000000001" customHeight="1" x14ac:dyDescent="0.25">
      <c r="B26" s="31" t="s">
        <v>30</v>
      </c>
      <c r="C26" s="22"/>
      <c r="D26" s="31" t="s">
        <v>15</v>
      </c>
      <c r="E26" s="21"/>
      <c r="F26" s="21"/>
      <c r="G26" s="21"/>
      <c r="H26" s="22"/>
      <c r="I26" s="30">
        <f>I12+I13+I16+I22+I25+I19</f>
        <v>46168</v>
      </c>
      <c r="J26" s="21"/>
      <c r="K26" s="21"/>
      <c r="L26" s="22"/>
      <c r="M26" s="30"/>
      <c r="N26" s="21"/>
      <c r="O26" s="22"/>
      <c r="P26" s="30">
        <f>P16+P25+P12+P13</f>
        <v>49669</v>
      </c>
      <c r="Q26" s="21"/>
      <c r="R26" s="22"/>
    </row>
    <row r="27" spans="2:24" s="1" customFormat="1" ht="12" customHeight="1" x14ac:dyDescent="0.25">
      <c r="B27" s="6"/>
      <c r="C27" s="7"/>
      <c r="D27" s="6"/>
      <c r="E27" s="8"/>
      <c r="F27" s="8"/>
      <c r="G27" s="8"/>
      <c r="H27" s="7"/>
      <c r="I27" s="9"/>
      <c r="J27" s="8"/>
      <c r="K27" s="8"/>
      <c r="L27" s="7"/>
      <c r="M27" s="9"/>
      <c r="N27" s="8"/>
      <c r="O27" s="7"/>
      <c r="P27" s="9"/>
      <c r="Q27" s="8"/>
      <c r="R27" s="7"/>
    </row>
    <row r="28" spans="2:24" s="1" customFormat="1" ht="17.100000000000001" customHeight="1" thickBot="1" x14ac:dyDescent="0.3">
      <c r="B28" s="40" t="s">
        <v>69</v>
      </c>
      <c r="C28" s="41"/>
      <c r="D28" s="41"/>
      <c r="E28" s="41"/>
      <c r="F28" s="41"/>
      <c r="G28" s="41"/>
      <c r="H28" s="42"/>
      <c r="I28" s="9"/>
      <c r="J28" s="8"/>
      <c r="K28" s="8"/>
      <c r="L28" s="7"/>
      <c r="M28" s="9"/>
      <c r="N28" s="8"/>
      <c r="O28" s="7"/>
      <c r="P28" s="9"/>
      <c r="Q28" s="8"/>
      <c r="R28" s="7"/>
    </row>
    <row r="29" spans="2:24" ht="16.5" customHeight="1" x14ac:dyDescent="0.25">
      <c r="B29" s="36" t="s">
        <v>48</v>
      </c>
      <c r="C29" s="37"/>
      <c r="D29" s="36" t="s">
        <v>31</v>
      </c>
      <c r="E29" s="38"/>
      <c r="F29" s="38"/>
      <c r="G29" s="38"/>
      <c r="H29" s="37"/>
      <c r="I29" s="39">
        <v>0</v>
      </c>
      <c r="J29" s="38"/>
      <c r="K29" s="38"/>
      <c r="L29" s="37"/>
      <c r="M29" s="39"/>
      <c r="N29" s="38"/>
      <c r="O29" s="37"/>
      <c r="P29" s="39"/>
      <c r="Q29" s="38"/>
      <c r="R29" s="37"/>
    </row>
    <row r="30" spans="2:24" ht="20.25" customHeight="1" x14ac:dyDescent="0.25">
      <c r="B30" s="23" t="s">
        <v>49</v>
      </c>
      <c r="C30" s="25"/>
      <c r="D30" s="23" t="s">
        <v>32</v>
      </c>
      <c r="E30" s="24"/>
      <c r="F30" s="24"/>
      <c r="G30" s="24"/>
      <c r="H30" s="25"/>
      <c r="I30" s="26">
        <v>46156</v>
      </c>
      <c r="J30" s="24"/>
      <c r="K30" s="24"/>
      <c r="L30" s="25"/>
      <c r="M30" s="26"/>
      <c r="N30" s="24"/>
      <c r="O30" s="25"/>
      <c r="P30" s="26">
        <v>49665</v>
      </c>
      <c r="Q30" s="24"/>
      <c r="R30" s="25"/>
    </row>
    <row r="31" spans="2:24" ht="23.25" customHeight="1" x14ac:dyDescent="0.25">
      <c r="B31" s="27" t="s">
        <v>50</v>
      </c>
      <c r="C31" s="22"/>
      <c r="D31" s="27" t="s">
        <v>33</v>
      </c>
      <c r="E31" s="21"/>
      <c r="F31" s="21"/>
      <c r="G31" s="21"/>
      <c r="H31" s="22"/>
      <c r="I31" s="20">
        <f>SUM(I29:L30)</f>
        <v>46156</v>
      </c>
      <c r="J31" s="21"/>
      <c r="K31" s="21"/>
      <c r="L31" s="22"/>
      <c r="M31" s="20">
        <f>SUM(M29:O30)</f>
        <v>0</v>
      </c>
      <c r="N31" s="21"/>
      <c r="O31" s="22"/>
      <c r="P31" s="20">
        <f>SUM(P29:R30)</f>
        <v>49665</v>
      </c>
      <c r="Q31" s="21"/>
      <c r="R31" s="22"/>
    </row>
    <row r="32" spans="2:24" ht="30" customHeight="1" x14ac:dyDescent="0.25">
      <c r="B32" s="23" t="s">
        <v>51</v>
      </c>
      <c r="C32" s="25"/>
      <c r="D32" s="23" t="s">
        <v>44</v>
      </c>
      <c r="E32" s="24"/>
      <c r="F32" s="24"/>
      <c r="G32" s="24"/>
      <c r="H32" s="25"/>
      <c r="I32" s="26">
        <v>0</v>
      </c>
      <c r="J32" s="24"/>
      <c r="K32" s="24"/>
      <c r="L32" s="25"/>
      <c r="M32" s="26"/>
      <c r="N32" s="24"/>
      <c r="O32" s="25"/>
      <c r="P32" s="26"/>
      <c r="Q32" s="24"/>
      <c r="R32" s="25"/>
    </row>
    <row r="33" spans="2:18" ht="30" customHeight="1" x14ac:dyDescent="0.25">
      <c r="B33" s="27" t="s">
        <v>52</v>
      </c>
      <c r="C33" s="22"/>
      <c r="D33" s="27" t="s">
        <v>34</v>
      </c>
      <c r="E33" s="21"/>
      <c r="F33" s="21"/>
      <c r="G33" s="21"/>
      <c r="H33" s="22"/>
      <c r="I33" s="20">
        <f>SUM(I32:L32)</f>
        <v>0</v>
      </c>
      <c r="J33" s="21"/>
      <c r="K33" s="21"/>
      <c r="L33" s="22"/>
      <c r="M33" s="20">
        <f>SUM(M32:O32)</f>
        <v>0</v>
      </c>
      <c r="N33" s="21"/>
      <c r="O33" s="22"/>
      <c r="P33" s="20">
        <f>SUM(P32:R32)</f>
        <v>0</v>
      </c>
      <c r="Q33" s="21"/>
      <c r="R33" s="22"/>
    </row>
    <row r="34" spans="2:18" ht="17.25" customHeight="1" x14ac:dyDescent="0.25">
      <c r="B34" s="23" t="s">
        <v>53</v>
      </c>
      <c r="C34" s="25"/>
      <c r="D34" s="23" t="s">
        <v>45</v>
      </c>
      <c r="E34" s="24"/>
      <c r="F34" s="24"/>
      <c r="G34" s="24"/>
      <c r="H34" s="25"/>
      <c r="I34" s="26"/>
      <c r="J34" s="24"/>
      <c r="K34" s="24"/>
      <c r="L34" s="25"/>
      <c r="M34" s="26"/>
      <c r="N34" s="24"/>
      <c r="O34" s="25"/>
      <c r="P34" s="26"/>
      <c r="Q34" s="24"/>
      <c r="R34" s="25"/>
    </row>
    <row r="35" spans="2:18" ht="16.5" customHeight="1" x14ac:dyDescent="0.25">
      <c r="B35" s="23" t="s">
        <v>54</v>
      </c>
      <c r="C35" s="25"/>
      <c r="D35" s="23" t="s">
        <v>35</v>
      </c>
      <c r="E35" s="24"/>
      <c r="F35" s="24"/>
      <c r="G35" s="24"/>
      <c r="H35" s="25"/>
      <c r="I35" s="26"/>
      <c r="J35" s="24"/>
      <c r="K35" s="24"/>
      <c r="L35" s="25"/>
      <c r="M35" s="26"/>
      <c r="N35" s="24"/>
      <c r="O35" s="25"/>
      <c r="P35" s="26"/>
      <c r="Q35" s="24"/>
      <c r="R35" s="25"/>
    </row>
    <row r="36" spans="2:18" ht="14.25" customHeight="1" x14ac:dyDescent="0.25">
      <c r="B36" s="23" t="s">
        <v>55</v>
      </c>
      <c r="C36" s="25"/>
      <c r="D36" s="23" t="s">
        <v>36</v>
      </c>
      <c r="E36" s="24"/>
      <c r="F36" s="24"/>
      <c r="G36" s="24"/>
      <c r="H36" s="25"/>
      <c r="I36" s="26"/>
      <c r="J36" s="24"/>
      <c r="K36" s="24"/>
      <c r="L36" s="25"/>
      <c r="M36" s="26"/>
      <c r="N36" s="24"/>
      <c r="O36" s="25"/>
      <c r="P36" s="26"/>
      <c r="Q36" s="24"/>
      <c r="R36" s="25"/>
    </row>
    <row r="37" spans="2:18" ht="15.75" customHeight="1" x14ac:dyDescent="0.25">
      <c r="B37" s="23" t="s">
        <v>56</v>
      </c>
      <c r="C37" s="25"/>
      <c r="D37" s="23" t="s">
        <v>37</v>
      </c>
      <c r="E37" s="24"/>
      <c r="F37" s="24"/>
      <c r="G37" s="24"/>
      <c r="H37" s="25"/>
      <c r="I37" s="26">
        <v>0</v>
      </c>
      <c r="J37" s="24"/>
      <c r="K37" s="24"/>
      <c r="L37" s="25"/>
      <c r="M37" s="26"/>
      <c r="N37" s="24"/>
      <c r="O37" s="25"/>
      <c r="P37" s="26">
        <v>0</v>
      </c>
      <c r="Q37" s="24"/>
      <c r="R37" s="25"/>
    </row>
    <row r="38" spans="2:18" ht="20.100000000000001" customHeight="1" x14ac:dyDescent="0.25">
      <c r="B38" s="27" t="s">
        <v>57</v>
      </c>
      <c r="C38" s="22"/>
      <c r="D38" s="27" t="s">
        <v>38</v>
      </c>
      <c r="E38" s="21"/>
      <c r="F38" s="21"/>
      <c r="G38" s="21"/>
      <c r="H38" s="22"/>
      <c r="I38" s="20">
        <f>SUM(I34:L37)</f>
        <v>0</v>
      </c>
      <c r="J38" s="21"/>
      <c r="K38" s="21"/>
      <c r="L38" s="22"/>
      <c r="M38" s="20"/>
      <c r="N38" s="21"/>
      <c r="O38" s="22"/>
      <c r="P38" s="20">
        <f>SUM(P34:R37)</f>
        <v>0</v>
      </c>
      <c r="Q38" s="21"/>
      <c r="R38" s="22"/>
    </row>
    <row r="39" spans="2:18" ht="15" customHeight="1" thickBot="1" x14ac:dyDescent="0.3">
      <c r="B39" s="35"/>
      <c r="C39" s="34"/>
      <c r="D39" s="35" t="s">
        <v>39</v>
      </c>
      <c r="E39" s="33"/>
      <c r="F39" s="33"/>
      <c r="G39" s="33"/>
      <c r="H39" s="34"/>
      <c r="I39" s="32">
        <v>0</v>
      </c>
      <c r="J39" s="33"/>
      <c r="K39" s="33"/>
      <c r="L39" s="34"/>
      <c r="M39" s="32"/>
      <c r="N39" s="33"/>
      <c r="O39" s="34"/>
      <c r="P39" s="32"/>
      <c r="Q39" s="33"/>
      <c r="R39" s="34"/>
    </row>
    <row r="40" spans="2:18" ht="21" customHeight="1" x14ac:dyDescent="0.25">
      <c r="B40" s="23" t="s">
        <v>58</v>
      </c>
      <c r="C40" s="25"/>
      <c r="D40" s="23" t="s">
        <v>46</v>
      </c>
      <c r="E40" s="24"/>
      <c r="F40" s="24"/>
      <c r="G40" s="24"/>
      <c r="H40" s="25"/>
      <c r="I40" s="26"/>
      <c r="J40" s="24"/>
      <c r="K40" s="24"/>
      <c r="L40" s="25"/>
      <c r="M40" s="26"/>
      <c r="N40" s="24"/>
      <c r="O40" s="25"/>
      <c r="P40" s="26"/>
      <c r="Q40" s="24"/>
      <c r="R40" s="25"/>
    </row>
    <row r="41" spans="2:18" ht="20.100000000000001" customHeight="1" x14ac:dyDescent="0.25">
      <c r="B41" s="27" t="s">
        <v>59</v>
      </c>
      <c r="C41" s="22"/>
      <c r="D41" s="27" t="s">
        <v>40</v>
      </c>
      <c r="E41" s="21"/>
      <c r="F41" s="21"/>
      <c r="G41" s="21"/>
      <c r="H41" s="22"/>
      <c r="I41" s="20">
        <f>SUM(I40:L40)</f>
        <v>0</v>
      </c>
      <c r="J41" s="21"/>
      <c r="K41" s="21"/>
      <c r="L41" s="22"/>
      <c r="M41" s="20"/>
      <c r="N41" s="21"/>
      <c r="O41" s="22"/>
      <c r="P41" s="20">
        <f>SUM(P40:R40)</f>
        <v>0</v>
      </c>
      <c r="Q41" s="21"/>
      <c r="R41" s="22"/>
    </row>
    <row r="42" spans="2:18" ht="15" customHeight="1" x14ac:dyDescent="0.25">
      <c r="B42" s="23" t="s">
        <v>60</v>
      </c>
      <c r="C42" s="25"/>
      <c r="D42" s="23" t="s">
        <v>70</v>
      </c>
      <c r="E42" s="24"/>
      <c r="F42" s="24"/>
      <c r="G42" s="24"/>
      <c r="H42" s="25"/>
      <c r="I42" s="26"/>
      <c r="J42" s="24"/>
      <c r="K42" s="24"/>
      <c r="L42" s="25"/>
      <c r="M42" s="26"/>
      <c r="N42" s="24"/>
      <c r="O42" s="25"/>
      <c r="P42" s="26"/>
      <c r="Q42" s="24"/>
      <c r="R42" s="25"/>
    </row>
    <row r="43" spans="2:18" ht="20.100000000000001" customHeight="1" x14ac:dyDescent="0.25">
      <c r="B43" s="27" t="s">
        <v>61</v>
      </c>
      <c r="C43" s="22"/>
      <c r="D43" s="27" t="s">
        <v>41</v>
      </c>
      <c r="E43" s="21"/>
      <c r="F43" s="21"/>
      <c r="G43" s="21"/>
      <c r="H43" s="22"/>
      <c r="I43" s="20">
        <f>SUM(I42:L42)</f>
        <v>0</v>
      </c>
      <c r="J43" s="21"/>
      <c r="K43" s="21"/>
      <c r="L43" s="22"/>
      <c r="M43" s="20"/>
      <c r="N43" s="21"/>
      <c r="O43" s="22"/>
      <c r="P43" s="20">
        <f>SUM(P42:R42)</f>
        <v>0</v>
      </c>
      <c r="Q43" s="21"/>
      <c r="R43" s="22"/>
    </row>
    <row r="44" spans="2:18" ht="17.25" customHeight="1" x14ac:dyDescent="0.25">
      <c r="B44" s="23" t="s">
        <v>62</v>
      </c>
      <c r="C44" s="25"/>
      <c r="D44" s="23" t="s">
        <v>42</v>
      </c>
      <c r="E44" s="24"/>
      <c r="F44" s="24"/>
      <c r="G44" s="24"/>
      <c r="H44" s="25"/>
      <c r="I44" s="26">
        <v>12</v>
      </c>
      <c r="J44" s="24"/>
      <c r="K44" s="24"/>
      <c r="L44" s="25"/>
      <c r="M44" s="26"/>
      <c r="N44" s="24"/>
      <c r="O44" s="25"/>
      <c r="P44" s="26">
        <v>16</v>
      </c>
      <c r="Q44" s="24"/>
      <c r="R44" s="25"/>
    </row>
    <row r="45" spans="2:18" ht="24" customHeight="1" x14ac:dyDescent="0.25">
      <c r="B45" s="27" t="s">
        <v>63</v>
      </c>
      <c r="C45" s="22"/>
      <c r="D45" s="27" t="s">
        <v>47</v>
      </c>
      <c r="E45" s="21"/>
      <c r="F45" s="21"/>
      <c r="G45" s="21"/>
      <c r="H45" s="22"/>
      <c r="I45" s="20">
        <f>SUM(I44:L44)</f>
        <v>12</v>
      </c>
      <c r="J45" s="21"/>
      <c r="K45" s="21"/>
      <c r="L45" s="22"/>
      <c r="M45" s="20"/>
      <c r="N45" s="21"/>
      <c r="O45" s="22"/>
      <c r="P45" s="20">
        <f>SUM(P44:R44)</f>
        <v>16</v>
      </c>
      <c r="Q45" s="21"/>
      <c r="R45" s="22"/>
    </row>
    <row r="46" spans="2:18" ht="20.100000000000001" customHeight="1" x14ac:dyDescent="0.25">
      <c r="B46" s="31" t="s">
        <v>64</v>
      </c>
      <c r="C46" s="22"/>
      <c r="D46" s="31" t="s">
        <v>43</v>
      </c>
      <c r="E46" s="21"/>
      <c r="F46" s="21"/>
      <c r="G46" s="21"/>
      <c r="H46" s="22"/>
      <c r="I46" s="30">
        <f>I31+I38+I41+I43+I45+I33</f>
        <v>46168</v>
      </c>
      <c r="J46" s="21"/>
      <c r="K46" s="21"/>
      <c r="L46" s="22"/>
      <c r="M46" s="30"/>
      <c r="N46" s="21"/>
      <c r="O46" s="22"/>
      <c r="P46" s="30">
        <f>P31+P38+P39+P41+P43+P45+P33</f>
        <v>49681</v>
      </c>
      <c r="Q46" s="21"/>
      <c r="R46" s="22"/>
    </row>
    <row r="47" spans="2:18" ht="3.75" customHeight="1" x14ac:dyDescent="0.25"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</row>
    <row r="48" spans="2:18" x14ac:dyDescent="0.25">
      <c r="B48" s="10"/>
      <c r="C48" s="10"/>
      <c r="D48" s="11" t="s">
        <v>67</v>
      </c>
      <c r="E48" s="10"/>
      <c r="F48" s="10"/>
      <c r="G48" s="10"/>
      <c r="H48" s="10"/>
      <c r="I48" s="28">
        <f>I46-I26</f>
        <v>0</v>
      </c>
      <c r="J48" s="29"/>
      <c r="K48" s="29"/>
      <c r="L48" s="29"/>
      <c r="M48" s="10"/>
      <c r="N48" s="10"/>
      <c r="O48" s="10"/>
      <c r="P48" s="10"/>
      <c r="Q48" s="10"/>
      <c r="R48" s="10"/>
    </row>
  </sheetData>
  <mergeCells count="179">
    <mergeCell ref="B12:C12"/>
    <mergeCell ref="D12:H12"/>
    <mergeCell ref="B10:H10"/>
    <mergeCell ref="I10:O10"/>
    <mergeCell ref="P10:R10"/>
    <mergeCell ref="M11:O11"/>
    <mergeCell ref="P11:R11"/>
    <mergeCell ref="B11:C11"/>
    <mergeCell ref="D11:H11"/>
    <mergeCell ref="I11:L11"/>
    <mergeCell ref="M14:O14"/>
    <mergeCell ref="P14:R14"/>
    <mergeCell ref="B14:C14"/>
    <mergeCell ref="D14:H14"/>
    <mergeCell ref="I14:L14"/>
    <mergeCell ref="B24:C24"/>
    <mergeCell ref="D24:H24"/>
    <mergeCell ref="I24:L24"/>
    <mergeCell ref="B13:C13"/>
    <mergeCell ref="D13:H13"/>
    <mergeCell ref="I13:L13"/>
    <mergeCell ref="M13:O13"/>
    <mergeCell ref="P13:R13"/>
    <mergeCell ref="B16:C16"/>
    <mergeCell ref="D16:H16"/>
    <mergeCell ref="I16:L16"/>
    <mergeCell ref="M16:O16"/>
    <mergeCell ref="P16:R16"/>
    <mergeCell ref="B15:C15"/>
    <mergeCell ref="D15:H15"/>
    <mergeCell ref="I15:L15"/>
    <mergeCell ref="M15:O15"/>
    <mergeCell ref="P15:R15"/>
    <mergeCell ref="M17:O17"/>
    <mergeCell ref="P17:R17"/>
    <mergeCell ref="B18:C18"/>
    <mergeCell ref="D18:H18"/>
    <mergeCell ref="I18:L18"/>
    <mergeCell ref="M18:O18"/>
    <mergeCell ref="P18:R18"/>
    <mergeCell ref="B17:C17"/>
    <mergeCell ref="D17:H17"/>
    <mergeCell ref="I17:L17"/>
    <mergeCell ref="M21:O21"/>
    <mergeCell ref="P21:R21"/>
    <mergeCell ref="B22:C22"/>
    <mergeCell ref="D22:H22"/>
    <mergeCell ref="I22:L22"/>
    <mergeCell ref="M22:O22"/>
    <mergeCell ref="P22:R22"/>
    <mergeCell ref="B21:C21"/>
    <mergeCell ref="D21:H21"/>
    <mergeCell ref="I21:L21"/>
    <mergeCell ref="M19:O19"/>
    <mergeCell ref="P19:R19"/>
    <mergeCell ref="B20:C20"/>
    <mergeCell ref="D20:H20"/>
    <mergeCell ref="I20:L20"/>
    <mergeCell ref="M20:O20"/>
    <mergeCell ref="P20:R20"/>
    <mergeCell ref="B19:C19"/>
    <mergeCell ref="D19:H19"/>
    <mergeCell ref="I19:L19"/>
    <mergeCell ref="B23:C23"/>
    <mergeCell ref="D23:H23"/>
    <mergeCell ref="I23:L23"/>
    <mergeCell ref="M23:O23"/>
    <mergeCell ref="P23:R23"/>
    <mergeCell ref="B25:C25"/>
    <mergeCell ref="D25:H25"/>
    <mergeCell ref="I25:L25"/>
    <mergeCell ref="M25:O25"/>
    <mergeCell ref="P25:R25"/>
    <mergeCell ref="M24:N24"/>
    <mergeCell ref="P24:Q24"/>
    <mergeCell ref="M26:O26"/>
    <mergeCell ref="P26:R26"/>
    <mergeCell ref="B26:C26"/>
    <mergeCell ref="D26:H26"/>
    <mergeCell ref="I26:L26"/>
    <mergeCell ref="B29:C29"/>
    <mergeCell ref="D29:H29"/>
    <mergeCell ref="I29:L29"/>
    <mergeCell ref="M29:O29"/>
    <mergeCell ref="P29:R29"/>
    <mergeCell ref="B28:H28"/>
    <mergeCell ref="M31:O31"/>
    <mergeCell ref="P31:R31"/>
    <mergeCell ref="B31:C31"/>
    <mergeCell ref="D31:H31"/>
    <mergeCell ref="I31:L31"/>
    <mergeCell ref="B30:C30"/>
    <mergeCell ref="D30:H30"/>
    <mergeCell ref="I30:L30"/>
    <mergeCell ref="M30:O30"/>
    <mergeCell ref="P30:R30"/>
    <mergeCell ref="D35:H35"/>
    <mergeCell ref="I35:L35"/>
    <mergeCell ref="M33:O33"/>
    <mergeCell ref="P33:R33"/>
    <mergeCell ref="B33:C33"/>
    <mergeCell ref="D33:H33"/>
    <mergeCell ref="I33:L33"/>
    <mergeCell ref="B32:C32"/>
    <mergeCell ref="D32:H32"/>
    <mergeCell ref="I32:L32"/>
    <mergeCell ref="M32:O32"/>
    <mergeCell ref="P32:R32"/>
    <mergeCell ref="B44:C44"/>
    <mergeCell ref="D44:H44"/>
    <mergeCell ref="I44:L44"/>
    <mergeCell ref="M44:O44"/>
    <mergeCell ref="P44:R44"/>
    <mergeCell ref="B43:C43"/>
    <mergeCell ref="D43:H43"/>
    <mergeCell ref="I43:L43"/>
    <mergeCell ref="M39:O39"/>
    <mergeCell ref="P39:R39"/>
    <mergeCell ref="B39:C39"/>
    <mergeCell ref="D39:H39"/>
    <mergeCell ref="I39:L39"/>
    <mergeCell ref="M40:O40"/>
    <mergeCell ref="P40:R40"/>
    <mergeCell ref="B41:C41"/>
    <mergeCell ref="D41:H41"/>
    <mergeCell ref="I41:L41"/>
    <mergeCell ref="M41:O41"/>
    <mergeCell ref="P41:R41"/>
    <mergeCell ref="B40:C40"/>
    <mergeCell ref="D40:H40"/>
    <mergeCell ref="I40:L40"/>
    <mergeCell ref="B42:C42"/>
    <mergeCell ref="I48:L48"/>
    <mergeCell ref="M46:O46"/>
    <mergeCell ref="P46:R46"/>
    <mergeCell ref="B46:C46"/>
    <mergeCell ref="D46:H46"/>
    <mergeCell ref="I46:L46"/>
    <mergeCell ref="B45:C45"/>
    <mergeCell ref="D45:H45"/>
    <mergeCell ref="I45:L45"/>
    <mergeCell ref="M45:O45"/>
    <mergeCell ref="P45:R45"/>
    <mergeCell ref="M43:O43"/>
    <mergeCell ref="P43:R43"/>
    <mergeCell ref="M37:O37"/>
    <mergeCell ref="P37:R37"/>
    <mergeCell ref="B37:C37"/>
    <mergeCell ref="D37:H37"/>
    <mergeCell ref="I37:L37"/>
    <mergeCell ref="B38:C38"/>
    <mergeCell ref="D38:H38"/>
    <mergeCell ref="I38:L38"/>
    <mergeCell ref="M38:O38"/>
    <mergeCell ref="P38:R38"/>
    <mergeCell ref="B3:P3"/>
    <mergeCell ref="C4:P4"/>
    <mergeCell ref="B7:P7"/>
    <mergeCell ref="B9:P9"/>
    <mergeCell ref="I12:L12"/>
    <mergeCell ref="M12:O12"/>
    <mergeCell ref="P12:R12"/>
    <mergeCell ref="D42:H42"/>
    <mergeCell ref="I42:L42"/>
    <mergeCell ref="M42:O42"/>
    <mergeCell ref="P42:R42"/>
    <mergeCell ref="M36:O36"/>
    <mergeCell ref="P36:R36"/>
    <mergeCell ref="B36:C36"/>
    <mergeCell ref="D36:H36"/>
    <mergeCell ref="I36:L36"/>
    <mergeCell ref="B34:C34"/>
    <mergeCell ref="D34:H34"/>
    <mergeCell ref="I34:L34"/>
    <mergeCell ref="M34:O34"/>
    <mergeCell ref="P34:R34"/>
    <mergeCell ref="M35:O35"/>
    <mergeCell ref="P35:R35"/>
    <mergeCell ref="B35:C35"/>
  </mergeCells>
  <pageMargins left="0" right="0" top="0" bottom="0" header="0.59055118110236227" footer="0.59055118110236227"/>
  <pageSetup paperSize="9" orientation="portrait" horizontalDpi="300" verticalDpi="30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FokonyviKivonatRiport_2014</vt:lpstr>
      <vt:lpstr>FokonyviKivonatRiport_2014!Nyomtatási_cím</vt:lpstr>
    </vt:vector>
  </TitlesOfParts>
  <LinksUpToDate>false</LinksUpToDate>
  <CharactersWithSpaces>0</CharactersWithSpaces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Közös</dc:creator>
  <cp:lastModifiedBy>Közös</cp:lastModifiedBy>
  <cp:lastPrinted>2015-05-08T10:35:26Z</cp:lastPrinted>
  <dcterms:created xsi:type="dcterms:W3CDTF">2015-02-18T21:42:05Z</dcterms:created>
  <dcterms:modified xsi:type="dcterms:W3CDTF">2016-03-07T22:05:39Z</dcterms:modified>
</cp:coreProperties>
</file>