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<sst xmlns="http://schemas.openxmlformats.org/spreadsheetml/2006/main" count="34" uniqueCount="34">
  <si>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Megnevezés</t>
  </si>
  <si>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</si>
  <si>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</si>
  <si>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</si>
  <si>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</si>
  <si>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</si>
  <si>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</si>
  <si>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</si>
  <si>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</si>
  <si>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</si>
  <si>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KIADÁSOK</t>
  </si>
  <si>
    <t>2014.évi  terv</t>
  </si>
  <si>
    <t>1-12.hó mód</t>
  </si>
  <si>
    <t>Hosszú lejáratú hitelek, kölcsönök törlesztése</t>
  </si>
  <si>
    <t>Likviditási célú hitelek, kölcsönök törlesztése pü. váll.</t>
  </si>
  <si>
    <t>Rövid lejáratú hitelek, kölcsönök törlesztése</t>
  </si>
  <si>
    <t>Belföldi értékpapírok kiadásai</t>
  </si>
  <si>
    <t>Adóssághoz kapcsolódó szárm. ügyletek kiadásai</t>
  </si>
  <si>
    <t xml:space="preserve"> Belföldi finanszírozás kiadásai</t>
  </si>
  <si>
    <t>I.       Személyi jellegű kiadások</t>
  </si>
  <si>
    <t>III.     Dologi-és egyéb folyó kiadások</t>
  </si>
  <si>
    <t>IV.     Ellátottak pénzbeli juttatásai</t>
  </si>
  <si>
    <t>V.      Egyéb működési célú kiadások</t>
  </si>
  <si>
    <t>VI.     Beruházások</t>
  </si>
  <si>
    <t>VII.    Felújítások</t>
  </si>
  <si>
    <t>II.      Munkaadót terhelő járulékok és szociális h.j. adó</t>
  </si>
  <si>
    <t>Hitelek-,kölcsöntörlesztés ÁH-nkívülre</t>
  </si>
  <si>
    <t>Külföldi finanszírozás kiadásai</t>
  </si>
  <si>
    <t>IX.     Finanszírozási kiadások</t>
  </si>
  <si>
    <t>VIII.   Egyéb felhalmozási kiadások</t>
  </si>
  <si>
    <t>Kiadások összesen: (I.+…+IX.)</t>
  </si>
  <si>
    <t>Eltérés</t>
  </si>
  <si>
    <t>Hatályos: 2015. április 30. napjától.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</si>
  <si>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 4/2015. (IV.29.) önkormányzati rendelet 3. §-ának megfelelően megállapított szöveg.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</si>
</sst>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6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60" applyNumberFormat="1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13" xfId="6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2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view="pageLayout" zoomScaleNormal="110" workbookViewId="0" topLeftCell="A1">
      <selection activeCell="C26" sqref="C26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5" width="10.8515625" style="0" customWidth="1"/>
  </cols>
  <sheetData>
    <row r="1" ht="43.5" customHeight="1"/>
    <row r="2" spans="1:5" ht="30" customHeight="1">
      <c r="A2" s="1" t="s">
        <v>1</v>
      </c>
      <c r="B2" s="1" t="s">
        <v>0</v>
      </c>
      <c r="C2" s="1" t="s">
        <v>11</v>
      </c>
      <c r="D2" s="1" t="s">
        <v>12</v>
      </c>
      <c r="E2" s="1" t="s">
        <v>31</v>
      </c>
    </row>
    <row r="3" spans="1:5" ht="15" customHeight="1">
      <c r="A3" s="2"/>
      <c r="B3" s="3" t="s">
        <v>10</v>
      </c>
      <c r="C3" s="4"/>
      <c r="D3" s="4"/>
      <c r="E3" s="5"/>
    </row>
    <row r="4" spans="1:5" ht="14.25" customHeight="1">
      <c r="A4" s="20" t="s">
        <v>19</v>
      </c>
      <c r="B4" s="21"/>
      <c r="C4" s="9">
        <v>8707</v>
      </c>
      <c r="D4" s="9">
        <v>15831</v>
      </c>
      <c r="E4" s="8">
        <f>D4-C4</f>
        <v>7124</v>
      </c>
    </row>
    <row r="5" spans="1:5" ht="12.75">
      <c r="A5" s="22" t="s">
        <v>25</v>
      </c>
      <c r="B5" s="23"/>
      <c r="C5" s="9">
        <v>2236</v>
      </c>
      <c r="D5" s="9">
        <v>3297</v>
      </c>
      <c r="E5" s="8">
        <f aca="true" t="shared" si="0" ref="E5:E20">D5-C5</f>
        <v>1061</v>
      </c>
    </row>
    <row r="6" spans="1:5" ht="13.5" customHeight="1">
      <c r="A6" s="20" t="s">
        <v>20</v>
      </c>
      <c r="B6" s="21"/>
      <c r="C6" s="9">
        <v>9695</v>
      </c>
      <c r="D6" s="9">
        <v>10356</v>
      </c>
      <c r="E6" s="8">
        <f t="shared" si="0"/>
        <v>661</v>
      </c>
    </row>
    <row r="7" spans="1:5" ht="14.25" customHeight="1">
      <c r="A7" s="20" t="s">
        <v>21</v>
      </c>
      <c r="B7" s="21"/>
      <c r="C7" s="9">
        <v>10304</v>
      </c>
      <c r="D7" s="9">
        <v>10781</v>
      </c>
      <c r="E7" s="8">
        <f t="shared" si="0"/>
        <v>477</v>
      </c>
    </row>
    <row r="8" spans="1:5" ht="15" customHeight="1">
      <c r="A8" s="20" t="s">
        <v>22</v>
      </c>
      <c r="B8" s="21"/>
      <c r="C8" s="9">
        <v>6970</v>
      </c>
      <c r="D8" s="9">
        <v>7470</v>
      </c>
      <c r="E8" s="8">
        <f t="shared" si="0"/>
        <v>500</v>
      </c>
    </row>
    <row r="9" spans="1:5" ht="15" customHeight="1">
      <c r="A9" s="20" t="s">
        <v>23</v>
      </c>
      <c r="B9" s="21"/>
      <c r="C9" s="9">
        <v>0</v>
      </c>
      <c r="D9" s="9">
        <v>244</v>
      </c>
      <c r="E9" s="8">
        <f t="shared" si="0"/>
        <v>244</v>
      </c>
    </row>
    <row r="10" spans="1:5" ht="14.25" customHeight="1">
      <c r="A10" s="20" t="s">
        <v>24</v>
      </c>
      <c r="B10" s="21"/>
      <c r="C10" s="9">
        <v>0</v>
      </c>
      <c r="D10" s="9">
        <v>0</v>
      </c>
      <c r="E10" s="8">
        <f t="shared" si="0"/>
        <v>0</v>
      </c>
    </row>
    <row r="11" spans="1:5" ht="15" customHeight="1">
      <c r="A11" s="24" t="s">
        <v>29</v>
      </c>
      <c r="B11" s="25"/>
      <c r="C11" s="9">
        <v>0</v>
      </c>
      <c r="D11" s="9">
        <v>0</v>
      </c>
      <c r="E11" s="8">
        <f t="shared" si="0"/>
        <v>0</v>
      </c>
    </row>
    <row r="12" spans="1:5" ht="14.25" customHeight="1">
      <c r="A12" s="11" t="s">
        <v>2</v>
      </c>
      <c r="B12" s="12" t="s">
        <v>13</v>
      </c>
      <c r="C12" s="13">
        <v>1200</v>
      </c>
      <c r="D12" s="13">
        <v>1200</v>
      </c>
      <c r="E12" s="8">
        <f t="shared" si="0"/>
        <v>0</v>
      </c>
    </row>
    <row r="13" spans="1:5" ht="14.25" customHeight="1">
      <c r="A13" s="11" t="s">
        <v>3</v>
      </c>
      <c r="B13" s="12" t="s">
        <v>14</v>
      </c>
      <c r="C13" s="13">
        <v>0</v>
      </c>
      <c r="D13" s="13">
        <v>0</v>
      </c>
      <c r="E13" s="8">
        <f t="shared" si="0"/>
        <v>0</v>
      </c>
    </row>
    <row r="14" spans="1:5" ht="14.25" customHeight="1">
      <c r="A14" s="11" t="s">
        <v>4</v>
      </c>
      <c r="B14" s="12" t="s">
        <v>15</v>
      </c>
      <c r="C14" s="13">
        <v>0</v>
      </c>
      <c r="D14" s="13">
        <v>0</v>
      </c>
      <c r="E14" s="8">
        <f t="shared" si="0"/>
        <v>0</v>
      </c>
    </row>
    <row r="15" spans="1:5" ht="12.75">
      <c r="A15" s="14" t="s">
        <v>5</v>
      </c>
      <c r="B15" s="6" t="s">
        <v>26</v>
      </c>
      <c r="C15" s="7">
        <f>SUM(C12:C14)</f>
        <v>1200</v>
      </c>
      <c r="D15" s="7">
        <f>SUM(D12:D14)</f>
        <v>1200</v>
      </c>
      <c r="E15" s="8">
        <f t="shared" si="0"/>
        <v>0</v>
      </c>
    </row>
    <row r="16" spans="1:5" ht="12.75">
      <c r="A16" s="14" t="s">
        <v>6</v>
      </c>
      <c r="B16" s="10" t="s">
        <v>16</v>
      </c>
      <c r="C16" s="7">
        <v>0</v>
      </c>
      <c r="D16" s="7">
        <v>0</v>
      </c>
      <c r="E16" s="8">
        <f t="shared" si="0"/>
        <v>0</v>
      </c>
    </row>
    <row r="17" spans="1:5" ht="12.75">
      <c r="A17" s="15" t="s">
        <v>7</v>
      </c>
      <c r="B17" s="2" t="s">
        <v>18</v>
      </c>
      <c r="C17" s="8">
        <f>C15+C16</f>
        <v>1200</v>
      </c>
      <c r="D17" s="8">
        <f>D15+D16</f>
        <v>1200</v>
      </c>
      <c r="E17" s="8">
        <f t="shared" si="0"/>
        <v>0</v>
      </c>
    </row>
    <row r="18" spans="1:5" ht="12.75">
      <c r="A18" s="15" t="s">
        <v>8</v>
      </c>
      <c r="B18" s="2" t="s">
        <v>27</v>
      </c>
      <c r="C18" s="8">
        <v>0</v>
      </c>
      <c r="D18" s="8">
        <v>0</v>
      </c>
      <c r="E18" s="8">
        <f t="shared" si="0"/>
        <v>0</v>
      </c>
    </row>
    <row r="19" spans="1:5" ht="12.75">
      <c r="A19" s="15" t="s">
        <v>9</v>
      </c>
      <c r="B19" s="2" t="s">
        <v>17</v>
      </c>
      <c r="C19" s="8">
        <v>0</v>
      </c>
      <c r="D19" s="8">
        <v>0</v>
      </c>
      <c r="E19" s="8">
        <f t="shared" si="0"/>
        <v>0</v>
      </c>
    </row>
    <row r="20" spans="1:5" ht="12.75">
      <c r="A20" s="18" t="s">
        <v>28</v>
      </c>
      <c r="B20" s="19"/>
      <c r="C20" s="9">
        <f>SUM(C17:C19)</f>
        <v>1200</v>
      </c>
      <c r="D20" s="9">
        <f>SUM(D17:D19)</f>
        <v>1200</v>
      </c>
      <c r="E20" s="8">
        <f t="shared" si="0"/>
        <v>0</v>
      </c>
    </row>
    <row r="21" spans="1:5" ht="21.75" customHeight="1">
      <c r="A21" s="17" t="s">
        <v>30</v>
      </c>
      <c r="B21" s="17"/>
      <c r="C21" s="16">
        <f>C4+C5+C6+C7+C8+C9+C10+C11+C20</f>
        <v>39112</v>
      </c>
      <c r="D21" s="16">
        <f>D4+D5+D6+D7+D8+D9+D10+D11+D20</f>
        <v>49179</v>
      </c>
      <c r="E21" s="16">
        <f>D21-C21</f>
        <v>10067</v>
      </c>
    </row>
    <row r="23" spans="1:5" ht="12.75">
      <c r="A23" s="26" t="s">
        <v>33</v>
      </c>
      <c r="B23" s="26"/>
      <c r="C23" s="26"/>
      <c r="D23" s="26"/>
      <c r="E23" s="26"/>
    </row>
    <row r="24" spans="1:5" ht="12.75">
      <c r="A24" s="26" t="s">
        <v>32</v>
      </c>
      <c r="B24" s="26"/>
      <c r="C24" s="26"/>
      <c r="D24" s="26"/>
      <c r="E24" s="26"/>
    </row>
  </sheetData>
  <sheetProtection/>
  <mergeCells count="12">
    <mergeCell ref="A23:E23"/>
    <mergeCell ref="A24:E24"/>
    <mergeCell ref="A21:B21"/>
    <mergeCell ref="A20:B20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&amp;C&amp;X3&amp;X2. melléklet
az 1/2014. (II.5.) önkormányzati rendelethez
Kelevíz Önkormányzat 2014. évi költségvetési kiadásai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Felhasználó</cp:lastModifiedBy>
  <cp:lastPrinted>2015-05-11T14:44:30Z</cp:lastPrinted>
  <dcterms:created xsi:type="dcterms:W3CDTF">2011-04-28T11:43:09Z</dcterms:created>
  <dcterms:modified xsi:type="dcterms:W3CDTF">2015-05-11T14:44:30Z</dcterms:modified>
  <cp:category/>
  <cp:version/>
  <cp:contentType/>
  <cp:contentStatus/>
</cp:coreProperties>
</file>