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11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10" i="1"/>
  <c r="M19"/>
  <c r="M15"/>
  <c r="H15"/>
  <c r="G15"/>
  <c r="C15"/>
  <c r="B15"/>
  <c r="F15"/>
  <c r="E15"/>
  <c r="L19"/>
  <c r="L10"/>
</calcChain>
</file>

<file path=xl/sharedStrings.xml><?xml version="1.0" encoding="utf-8"?>
<sst xmlns="http://schemas.openxmlformats.org/spreadsheetml/2006/main" count="68" uniqueCount="48">
  <si>
    <t>EU-s projekt neve, azonosítója:</t>
  </si>
  <si>
    <t>5. melléklet a 6/2015.(V.11.) önkormányzati rendelethez</t>
  </si>
  <si>
    <t xml:space="preserve"> Ezer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</si>
  <si>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</si>
  <si>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</si>
  <si>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</si>
  <si>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</si>
  <si>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</si>
  <si>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</si>
  <si>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</si>
  <si>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2014. előtt</t>
  </si>
  <si>
    <t>2014. évi</t>
  </si>
  <si>
    <t>2014. után</t>
  </si>
  <si>
    <t>Összesen</t>
  </si>
  <si>
    <t>Teljesítés %-a 2014. XII. 31-ig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</si>
  <si>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</si>
  <si>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</si>
  <si>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</si>
  <si>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</si>
  <si>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</si>
  <si>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</si>
  <si>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</si>
  <si>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</si>
  <si>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</si>
  <si>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</si>
  <si>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</si>
  <si>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</si>
  <si>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</si>
  <si>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</si>
  <si>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/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</si>
  <si>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</si>
  <si>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</si>
  <si>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</si>
  <si>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</si>
  <si>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</si>
  <si>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</si>
  <si>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</si>
  <si>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</si>
  <si>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</si>
  <si>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</si>
  <si>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</si>
  <si>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</si>
  <si>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</si>
  <si>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történő hozzájárulás 2014. évi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</si>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</sst>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1"/>
    <xf numFmtId="164" fontId="1" fillId="0" borderId="0" xfId="1" applyNumberFormat="1" applyFill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 wrapText="1"/>
    </xf>
    <xf numFmtId="49" fontId="13" fillId="0" borderId="13" xfId="1" applyNumberFormat="1" applyFont="1" applyFill="1" applyBorder="1" applyAlignment="1">
      <alignment horizontal="left" vertical="center"/>
    </xf>
    <xf numFmtId="3" fontId="13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1" applyNumberFormat="1" applyFont="1" applyFill="1" applyBorder="1" applyAlignment="1">
      <alignment horizontal="right" vertical="center" wrapText="1"/>
    </xf>
    <xf numFmtId="4" fontId="9" fillId="0" borderId="5" xfId="1" applyNumberFormat="1" applyFont="1" applyFill="1" applyBorder="1" applyAlignment="1">
      <alignment horizontal="right" vertical="center" wrapText="1"/>
    </xf>
    <xf numFmtId="49" fontId="16" fillId="0" borderId="18" xfId="1" quotePrefix="1" applyNumberFormat="1" applyFont="1" applyFill="1" applyBorder="1" applyAlignment="1">
      <alignment horizontal="left" vertical="center" indent="1"/>
    </xf>
    <xf numFmtId="3" fontId="16" fillId="0" borderId="6" xfId="1" applyNumberFormat="1" applyFont="1" applyFill="1" applyBorder="1" applyAlignment="1" applyProtection="1">
      <alignment horizontal="right" vertical="center"/>
      <protection locked="0"/>
    </xf>
    <xf numFmtId="3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1" applyNumberFormat="1" applyFont="1" applyFill="1" applyBorder="1" applyAlignment="1">
      <alignment horizontal="right" vertical="center" wrapText="1"/>
    </xf>
    <xf numFmtId="4" fontId="9" fillId="0" borderId="6" xfId="1" applyNumberFormat="1" applyFont="1" applyFill="1" applyBorder="1" applyAlignment="1">
      <alignment horizontal="right" vertical="center" wrapText="1"/>
    </xf>
    <xf numFmtId="49" fontId="13" fillId="0" borderId="18" xfId="1" applyNumberFormat="1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 applyProtection="1">
      <alignment horizontal="right" vertical="center"/>
      <protection locked="0"/>
    </xf>
    <xf numFmtId="3" fontId="13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9" xfId="1" applyNumberFormat="1" applyFont="1" applyFill="1" applyBorder="1" applyAlignment="1" applyProtection="1">
      <alignment horizontal="lef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/>
      <protection locked="0"/>
    </xf>
    <xf numFmtId="3" fontId="13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21" xfId="1" applyNumberFormat="1" applyFont="1" applyFill="1" applyBorder="1" applyAlignment="1">
      <alignment horizontal="right" vertical="center" wrapText="1"/>
    </xf>
    <xf numFmtId="49" fontId="12" fillId="0" borderId="9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7" xfId="1" applyNumberFormat="1" applyFont="1" applyFill="1" applyBorder="1" applyAlignment="1">
      <alignment vertical="center"/>
    </xf>
    <xf numFmtId="4" fontId="10" fillId="0" borderId="7" xfId="1" applyNumberFormat="1" applyFont="1" applyFill="1" applyBorder="1" applyAlignment="1" applyProtection="1">
      <alignment vertical="center" wrapText="1"/>
      <protection locked="0"/>
    </xf>
    <xf numFmtId="49" fontId="12" fillId="0" borderId="22" xfId="1" applyNumberFormat="1" applyFont="1" applyFill="1" applyBorder="1" applyAlignment="1" applyProtection="1">
      <alignment vertical="center"/>
      <protection locked="0"/>
    </xf>
    <xf numFmtId="49" fontId="12" fillId="0" borderId="22" xfId="1" applyNumberFormat="1" applyFont="1" applyFill="1" applyBorder="1" applyAlignment="1" applyProtection="1">
      <alignment horizontal="right" vertical="center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3" xfId="1" applyNumberFormat="1" applyFont="1" applyFill="1" applyBorder="1" applyAlignment="1" applyProtection="1">
      <alignment vertical="center"/>
      <protection locked="0"/>
    </xf>
    <xf numFmtId="49" fontId="12" fillId="0" borderId="3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8" xfId="1" applyNumberFormat="1" applyFont="1" applyFill="1" applyBorder="1" applyAlignment="1">
      <alignment horizontal="left" vertical="center"/>
    </xf>
    <xf numFmtId="164" fontId="9" fillId="0" borderId="17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>
      <alignment horizontal="left" vertical="center"/>
    </xf>
    <xf numFmtId="164" fontId="12" fillId="0" borderId="6" xfId="1" applyNumberFormat="1" applyFont="1" applyFill="1" applyBorder="1" applyAlignment="1" applyProtection="1">
      <alignment horizontal="right" vertical="center" wrapText="1"/>
    </xf>
    <xf numFmtId="49" fontId="13" fillId="0" borderId="1" xfId="1" applyNumberFormat="1" applyFont="1" applyFill="1" applyBorder="1" applyAlignment="1" applyProtection="1">
      <alignment horizontal="left" vertical="center"/>
      <protection locked="0"/>
    </xf>
    <xf numFmtId="49" fontId="13" fillId="0" borderId="2" xfId="1" applyNumberFormat="1" applyFont="1" applyFill="1" applyBorder="1" applyAlignment="1" applyProtection="1">
      <alignment horizontal="left" vertical="center"/>
      <protection locked="0"/>
    </xf>
    <xf numFmtId="165" fontId="9" fillId="0" borderId="7" xfId="1" applyNumberFormat="1" applyFont="1" applyFill="1" applyBorder="1" applyAlignment="1">
      <alignment horizontal="left" vertical="center" wrapText="1" indent="1"/>
    </xf>
    <xf numFmtId="165" fontId="17" fillId="0" borderId="0" xfId="1" applyNumberFormat="1" applyFont="1" applyFill="1" applyBorder="1" applyAlignment="1">
      <alignment horizontal="left" vertical="center" wrapText="1"/>
    </xf>
    <xf numFmtId="164" fontId="12" fillId="0" borderId="7" xfId="1" applyNumberFormat="1" applyFont="1" applyFill="1" applyBorder="1" applyAlignment="1">
      <alignment horizontal="center" vertical="center" wrapText="1"/>
    </xf>
    <xf numFmtId="3" fontId="13" fillId="0" borderId="10" xfId="1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>
      <alignment horizontal="right" vertical="center" wrapText="1"/>
    </xf>
    <xf numFmtId="0" fontId="1" fillId="0" borderId="0" xfId="1" applyFill="1" applyAlignment="1"/>
    <xf numFmtId="164" fontId="2" fillId="0" borderId="3" xfId="1" applyNumberFormat="1" applyFont="1" applyFill="1" applyBorder="1" applyAlignment="1">
      <alignment horizontal="right" vertical="center"/>
    </xf>
    <xf numFmtId="164" fontId="9" fillId="0" borderId="7" xfId="1" applyNumberFormat="1" applyFont="1" applyFill="1" applyBorder="1" applyAlignment="1">
      <alignment horizontal="center" vertical="center" wrapText="1"/>
    </xf>
    <xf numFmtId="164" fontId="14" fillId="0" borderId="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textRotation="180"/>
    </xf>
    <xf numFmtId="164" fontId="1" fillId="0" borderId="13" xfId="1" applyNumberFormat="1" applyFill="1" applyBorder="1" applyAlignment="1" applyProtection="1">
      <alignment horizontal="left" vertical="center" wrapText="1"/>
      <protection locked="0"/>
    </xf>
    <xf numFmtId="164" fontId="1" fillId="0" borderId="4" xfId="1" applyNumberFormat="1" applyFill="1" applyBorder="1" applyAlignment="1" applyProtection="1">
      <alignment horizontal="left" vertical="center" wrapText="1"/>
      <protection locked="0"/>
    </xf>
    <xf numFmtId="164" fontId="1" fillId="0" borderId="14" xfId="1" applyNumberFormat="1" applyFill="1" applyBorder="1" applyAlignment="1" applyProtection="1">
      <alignment horizontal="left" vertical="center" wrapText="1"/>
      <protection locked="0"/>
    </xf>
    <xf numFmtId="164" fontId="1" fillId="0" borderId="23" xfId="1" applyNumberFormat="1" applyFill="1" applyBorder="1" applyAlignment="1" applyProtection="1">
      <alignment horizontal="left" vertical="center" wrapText="1"/>
      <protection locked="0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24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Alignment="1">
      <alignment horizontal="left" vertical="center" wrapText="1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165" fontId="17" fillId="0" borderId="22" xfId="1" applyNumberFormat="1" applyFont="1" applyFill="1" applyBorder="1" applyAlignment="1">
      <alignment horizontal="left" vertical="center" wrapText="1"/>
    </xf>
    <xf numFmtId="164" fontId="15" fillId="0" borderId="9" xfId="1" applyNumberFormat="1" applyFont="1" applyFill="1" applyBorder="1" applyAlignment="1">
      <alignment horizontal="left" vertical="center" wrapText="1" indent="2"/>
    </xf>
    <xf numFmtId="164" fontId="15" fillId="0" borderId="24" xfId="1" applyNumberFormat="1" applyFont="1" applyFill="1" applyBorder="1" applyAlignment="1">
      <alignment horizontal="left" vertical="center" wrapText="1" indent="2"/>
    </xf>
    <xf numFmtId="164" fontId="4" fillId="0" borderId="25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view="pageBreakPreview" zoomScale="60" workbookViewId="0">
      <selection activeCell="A2" sqref="A2"/>
    </sheetView>
  </sheetViews>
  <sheetFormatPr defaultRowHeight="15"/>
  <cols>
    <col min="1" max="1" width="24.85546875" customWidth="1"/>
  </cols>
  <sheetData>
    <row r="1" spans="1:14" ht="15.75">
      <c r="A1" s="64" t="s">
        <v>0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54" t="s">
        <v>1</v>
      </c>
    </row>
    <row r="2" spans="1:14" ht="15.7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9" t="s">
        <v>2</v>
      </c>
      <c r="M2" s="49"/>
      <c r="N2" s="54"/>
    </row>
    <row r="3" spans="1:14" ht="15.75" thickBot="1">
      <c r="A3" s="69" t="s">
        <v>3</v>
      </c>
      <c r="B3" s="51" t="s">
        <v>4</v>
      </c>
      <c r="C3" s="51"/>
      <c r="D3" s="51"/>
      <c r="E3" s="51"/>
      <c r="F3" s="51"/>
      <c r="G3" s="51"/>
      <c r="H3" s="51"/>
      <c r="I3" s="51"/>
      <c r="J3" s="59" t="s">
        <v>5</v>
      </c>
      <c r="K3" s="59"/>
      <c r="L3" s="59"/>
      <c r="M3" s="59"/>
      <c r="N3" s="54"/>
    </row>
    <row r="4" spans="1:14" ht="15.75" thickBot="1">
      <c r="A4" s="70"/>
      <c r="B4" s="52" t="s">
        <v>6</v>
      </c>
      <c r="C4" s="50" t="s">
        <v>7</v>
      </c>
      <c r="D4" s="63" t="s">
        <v>8</v>
      </c>
      <c r="E4" s="63"/>
      <c r="F4" s="63"/>
      <c r="G4" s="63"/>
      <c r="H4" s="63"/>
      <c r="I4" s="63"/>
      <c r="J4" s="60"/>
      <c r="K4" s="60"/>
      <c r="L4" s="60"/>
      <c r="M4" s="60"/>
      <c r="N4" s="54"/>
    </row>
    <row r="5" spans="1:14" ht="15.75" thickBot="1">
      <c r="A5" s="70"/>
      <c r="B5" s="52"/>
      <c r="C5" s="50"/>
      <c r="D5" s="5" t="s">
        <v>6</v>
      </c>
      <c r="E5" s="5" t="s">
        <v>7</v>
      </c>
      <c r="F5" s="5" t="s">
        <v>6</v>
      </c>
      <c r="G5" s="5" t="s">
        <v>7</v>
      </c>
      <c r="H5" s="5" t="s">
        <v>6</v>
      </c>
      <c r="I5" s="5" t="s">
        <v>7</v>
      </c>
      <c r="J5" s="60"/>
      <c r="K5" s="60"/>
      <c r="L5" s="60"/>
      <c r="M5" s="60"/>
      <c r="N5" s="54"/>
    </row>
    <row r="6" spans="1:14" ht="32.25" thickBot="1">
      <c r="A6" s="71"/>
      <c r="B6" s="50" t="s">
        <v>9</v>
      </c>
      <c r="C6" s="50"/>
      <c r="D6" s="50" t="s">
        <v>10</v>
      </c>
      <c r="E6" s="50"/>
      <c r="F6" s="50" t="s">
        <v>11</v>
      </c>
      <c r="G6" s="50"/>
      <c r="H6" s="52" t="s">
        <v>12</v>
      </c>
      <c r="I6" s="52"/>
      <c r="J6" s="4" t="s">
        <v>10</v>
      </c>
      <c r="K6" s="5" t="s">
        <v>11</v>
      </c>
      <c r="L6" s="4" t="s">
        <v>13</v>
      </c>
      <c r="M6" s="5" t="s">
        <v>14</v>
      </c>
      <c r="N6" s="54"/>
    </row>
    <row r="7" spans="1:14" ht="15.75" thickBot="1">
      <c r="A7" s="6" t="s">
        <v>15</v>
      </c>
      <c r="B7" s="4" t="s">
        <v>16</v>
      </c>
      <c r="C7" s="4" t="s">
        <v>17</v>
      </c>
      <c r="D7" s="7" t="s">
        <v>18</v>
      </c>
      <c r="E7" s="5" t="s">
        <v>19</v>
      </c>
      <c r="F7" s="5" t="s">
        <v>20</v>
      </c>
      <c r="G7" s="5" t="s">
        <v>21</v>
      </c>
      <c r="H7" s="4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8" t="s">
        <v>27</v>
      </c>
      <c r="N7" s="54"/>
    </row>
    <row r="8" spans="1:14">
      <c r="A8" s="9" t="s">
        <v>28</v>
      </c>
      <c r="B8" s="10"/>
      <c r="C8" s="11"/>
      <c r="D8" s="11"/>
      <c r="E8" s="12">
        <v>4017</v>
      </c>
      <c r="F8" s="11">
        <v>9833</v>
      </c>
      <c r="G8" s="11">
        <v>9796</v>
      </c>
      <c r="H8" s="11"/>
      <c r="I8" s="11"/>
      <c r="J8" s="11"/>
      <c r="K8" s="11"/>
      <c r="L8" s="13">
        <v>0</v>
      </c>
      <c r="M8" s="14" t="s">
        <v>29</v>
      </c>
      <c r="N8" s="54"/>
    </row>
    <row r="9" spans="1:14">
      <c r="A9" s="15" t="s">
        <v>30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8">
        <v>0</v>
      </c>
      <c r="M9" s="19" t="s">
        <v>29</v>
      </c>
      <c r="N9" s="54"/>
    </row>
    <row r="10" spans="1:14">
      <c r="A10" s="20" t="s">
        <v>31</v>
      </c>
      <c r="B10" s="21">
        <v>65767</v>
      </c>
      <c r="C10" s="22">
        <v>27249</v>
      </c>
      <c r="D10" s="22">
        <v>0</v>
      </c>
      <c r="E10" s="22">
        <v>17149</v>
      </c>
      <c r="F10" s="22">
        <v>65767</v>
      </c>
      <c r="G10" s="22">
        <v>27360</v>
      </c>
      <c r="H10" s="22">
        <v>1975</v>
      </c>
      <c r="I10" s="22">
        <v>1975</v>
      </c>
      <c r="J10" s="22">
        <v>1198</v>
      </c>
      <c r="K10" s="22">
        <v>27360</v>
      </c>
      <c r="L10" s="18">
        <f>+J10+K10</f>
        <v>28558</v>
      </c>
      <c r="M10" s="19">
        <f>+L10/C10</f>
        <v>1.0480384601269772</v>
      </c>
      <c r="N10" s="54"/>
    </row>
    <row r="11" spans="1:14">
      <c r="A11" s="20" t="s">
        <v>32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18">
        <v>0</v>
      </c>
      <c r="M11" s="19" t="s">
        <v>29</v>
      </c>
      <c r="N11" s="54"/>
    </row>
    <row r="12" spans="1:14">
      <c r="A12" s="20" t="s">
        <v>33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18">
        <v>0</v>
      </c>
      <c r="M12" s="19" t="s">
        <v>29</v>
      </c>
      <c r="N12" s="54"/>
    </row>
    <row r="13" spans="1:14">
      <c r="A13" s="20" t="s">
        <v>34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18">
        <v>0</v>
      </c>
      <c r="M13" s="19" t="s">
        <v>29</v>
      </c>
      <c r="N13" s="54"/>
    </row>
    <row r="14" spans="1:14" ht="15.75" thickBot="1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18">
        <v>0</v>
      </c>
      <c r="M14" s="26" t="s">
        <v>29</v>
      </c>
      <c r="N14" s="54"/>
    </row>
    <row r="15" spans="1:14" ht="15.75" thickBot="1">
      <c r="A15" s="27" t="s">
        <v>35</v>
      </c>
      <c r="B15" s="28">
        <f>SUM(B10:B14)</f>
        <v>65767</v>
      </c>
      <c r="C15" s="28">
        <f>SUM(C10:C14)</f>
        <v>27249</v>
      </c>
      <c r="D15" s="28">
        <v>0</v>
      </c>
      <c r="E15" s="28">
        <f>SUM(E8:E14)</f>
        <v>21166</v>
      </c>
      <c r="F15" s="28">
        <f>SUM(F8:F14)</f>
        <v>75600</v>
      </c>
      <c r="G15" s="28">
        <f>SUM(F8:F14)</f>
        <v>75600</v>
      </c>
      <c r="H15" s="28">
        <f>SUM(H8:H14)</f>
        <v>1975</v>
      </c>
      <c r="I15" s="28">
        <v>1975</v>
      </c>
      <c r="J15" s="28">
        <v>1198</v>
      </c>
      <c r="K15" s="28">
        <v>27360</v>
      </c>
      <c r="L15" s="28">
        <v>28558</v>
      </c>
      <c r="M15" s="29">
        <f>+M10</f>
        <v>1.0480384601269772</v>
      </c>
      <c r="N15" s="54"/>
    </row>
    <row r="16" spans="1:14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54"/>
    </row>
    <row r="17" spans="1:14" ht="15.75" thickBot="1">
      <c r="A17" s="33" t="s">
        <v>36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54"/>
    </row>
    <row r="18" spans="1:14">
      <c r="A18" s="36" t="s">
        <v>37</v>
      </c>
      <c r="B18" s="10"/>
      <c r="C18" s="11"/>
      <c r="D18" s="11"/>
      <c r="E18" s="12"/>
      <c r="F18" s="11"/>
      <c r="G18" s="11"/>
      <c r="H18" s="11"/>
      <c r="I18" s="11"/>
      <c r="J18" s="11"/>
      <c r="K18" s="11"/>
      <c r="L18" s="37">
        <v>0</v>
      </c>
      <c r="M18" s="14" t="s">
        <v>29</v>
      </c>
      <c r="N18" s="54"/>
    </row>
    <row r="19" spans="1:14">
      <c r="A19" s="38" t="s">
        <v>38</v>
      </c>
      <c r="B19" s="16">
        <v>36982</v>
      </c>
      <c r="C19" s="22">
        <v>36945</v>
      </c>
      <c r="D19" s="22">
        <v>0</v>
      </c>
      <c r="E19" s="22">
        <v>17149</v>
      </c>
      <c r="F19" s="22">
        <v>26050</v>
      </c>
      <c r="G19" s="22">
        <v>26901</v>
      </c>
      <c r="H19" s="22">
        <v>0</v>
      </c>
      <c r="I19" s="22">
        <v>0</v>
      </c>
      <c r="J19" s="22">
        <v>8447</v>
      </c>
      <c r="K19" s="22">
        <v>26901</v>
      </c>
      <c r="L19" s="39">
        <f>+J19+K19</f>
        <v>35348</v>
      </c>
      <c r="M19" s="19">
        <f>+L19/C19</f>
        <v>0.95677358235214505</v>
      </c>
      <c r="N19" s="54"/>
    </row>
    <row r="20" spans="1:14">
      <c r="A20" s="38" t="s">
        <v>39</v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39">
        <v>0</v>
      </c>
      <c r="M20" s="19" t="s">
        <v>29</v>
      </c>
      <c r="N20" s="54"/>
    </row>
    <row r="21" spans="1:14">
      <c r="A21" s="38" t="s">
        <v>40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39">
        <v>0</v>
      </c>
      <c r="M21" s="19" t="s">
        <v>29</v>
      </c>
      <c r="N21" s="54"/>
    </row>
    <row r="22" spans="1:14">
      <c r="A22" s="4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39">
        <v>0</v>
      </c>
      <c r="M22" s="19" t="s">
        <v>29</v>
      </c>
      <c r="N22" s="54"/>
    </row>
    <row r="23" spans="1:14" ht="15.75" thickBot="1">
      <c r="A23" s="41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39">
        <v>0</v>
      </c>
      <c r="M23" s="26" t="s">
        <v>29</v>
      </c>
      <c r="N23" s="54"/>
    </row>
    <row r="24" spans="1:14" ht="15.75" thickBot="1">
      <c r="A24" s="42" t="s">
        <v>41</v>
      </c>
      <c r="B24" s="28">
        <v>36982</v>
      </c>
      <c r="C24" s="28">
        <v>36945</v>
      </c>
      <c r="D24" s="28">
        <v>0</v>
      </c>
      <c r="E24" s="28">
        <v>17149</v>
      </c>
      <c r="F24" s="28">
        <v>26050</v>
      </c>
      <c r="G24" s="28">
        <v>26901</v>
      </c>
      <c r="H24" s="28">
        <v>0</v>
      </c>
      <c r="I24" s="28">
        <v>0</v>
      </c>
      <c r="J24" s="28">
        <v>8447</v>
      </c>
      <c r="K24" s="28">
        <v>26901</v>
      </c>
      <c r="L24" s="28">
        <v>35348</v>
      </c>
      <c r="M24" s="29">
        <v>0.96</v>
      </c>
      <c r="N24" s="54"/>
    </row>
    <row r="25" spans="1:14">
      <c r="A25" s="66" t="s">
        <v>42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54"/>
    </row>
    <row r="26" spans="1:1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54"/>
    </row>
    <row r="27" spans="1:14" ht="15.75">
      <c r="A27" s="53" t="s">
        <v>43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28" spans="1:14" ht="15.7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9" t="s">
        <v>2</v>
      </c>
      <c r="M28" s="49"/>
      <c r="N28" s="54"/>
    </row>
    <row r="29" spans="1:14" ht="21.75" thickBot="1">
      <c r="A29" s="61" t="s">
        <v>44</v>
      </c>
      <c r="B29" s="62"/>
      <c r="C29" s="62"/>
      <c r="D29" s="62"/>
      <c r="E29" s="62"/>
      <c r="F29" s="62"/>
      <c r="G29" s="62"/>
      <c r="H29" s="62"/>
      <c r="I29" s="62"/>
      <c r="J29" s="62"/>
      <c r="K29" s="44" t="s">
        <v>45</v>
      </c>
      <c r="L29" s="44" t="s">
        <v>46</v>
      </c>
      <c r="M29" s="44" t="s">
        <v>5</v>
      </c>
      <c r="N29" s="54"/>
    </row>
    <row r="30" spans="1:14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12"/>
      <c r="L30" s="45"/>
      <c r="M30" s="45"/>
      <c r="N30" s="54"/>
    </row>
    <row r="31" spans="1:14" ht="15.75" thickBo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46"/>
      <c r="L31" s="25"/>
      <c r="M31" s="25"/>
      <c r="N31" s="54"/>
    </row>
    <row r="32" spans="1:14" ht="15.75" thickBot="1">
      <c r="A32" s="67" t="s">
        <v>47</v>
      </c>
      <c r="B32" s="68"/>
      <c r="C32" s="68"/>
      <c r="D32" s="68"/>
      <c r="E32" s="68"/>
      <c r="F32" s="68"/>
      <c r="G32" s="68"/>
      <c r="H32" s="68"/>
      <c r="I32" s="68"/>
      <c r="J32" s="68"/>
      <c r="K32" s="47">
        <v>0</v>
      </c>
      <c r="L32" s="47">
        <v>0</v>
      </c>
      <c r="M32" s="47">
        <v>0</v>
      </c>
      <c r="N32" s="54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4"/>
    </row>
    <row r="48" spans="1:14">
      <c r="A48" s="4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21">
    <mergeCell ref="A27:M27"/>
    <mergeCell ref="F6:G6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A32:J32"/>
    <mergeCell ref="L28:M28"/>
    <mergeCell ref="A3:A6"/>
    <mergeCell ref="H6:I6"/>
    <mergeCell ref="L2:M2"/>
    <mergeCell ref="C4:C5"/>
    <mergeCell ref="D6:E6"/>
    <mergeCell ref="B3:I3"/>
    <mergeCell ref="B4:B5"/>
  </mergeCells>
  <pageMargins left="0.7" right="0.7" top="0.75" bottom="0.75" header="0.3" footer="0.3"/>
  <pageSetup paperSize="9" scale="62" orientation="portrait" horizontalDpi="300" verticalDpi="300" r:id="rId1"/>
  <headerFooter>
    <oddHeader>&amp;LPári Község Önkormányzata&amp;R11.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11.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dcterms:created xsi:type="dcterms:W3CDTF">2015-06-01T08:19:30Z</dcterms:created>
  <dcterms:modified xsi:type="dcterms:W3CDTF">2015-06-01T20:02:05Z</dcterms:modified>
</cp:coreProperties>
</file>