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<sst xmlns="http://schemas.openxmlformats.org/spreadsheetml/2006/main" count="77" uniqueCount="77">
  <si>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</si>
  <si>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</si>
  <si>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</si>
  <si>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</si>
  <si>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</si>
  <si>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</si>
  <si>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</si>
  <si>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</si>
  <si>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</si>
  <si>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</si>
  <si>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</si>
  <si>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</si>
  <si>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</si>
  <si>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</si>
  <si>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</si>
  <si>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</si>
  <si>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</si>
  <si>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</si>
  <si>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Munkaadókat terhelő járulék.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</si>
  <si>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</si>
  <si>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</si>
  <si>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</si>
  <si>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</si>
  <si>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</si>
  <si>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</si>
  <si>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</si>
  <si>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</si>
  <si>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</si>
  <si>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</si>
  <si>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</si>
  <si>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</si>
  <si>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</si>
  <si>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</si>
  <si>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</si>
  <si>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</si>
  <si>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</si>
  <si>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</si>
  <si>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</si>
  <si>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</si>
  <si>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</si>
  <si>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</si>
  <si>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</si>
  <si>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</si>
  <si>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</si>
  <si>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</si>
  <si>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</si>
  <si>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</si>
  <si>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</si>
  <si>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</si>
  <si>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</si>
  <si>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</si>
  <si>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</si>
  <si>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</si>
  <si>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</si>
  <si>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</si>
  <si>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</si>
  <si>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</si>
  <si>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 xml:space="preserve">               Előirányzat - felhasználási ütemterv 2014. évre </t>
  </si>
  <si>
    <t>Önkormányzat működési tám.</t>
  </si>
  <si>
    <t>Közhatalmi bevételek</t>
  </si>
  <si>
    <t>Működési bevételek</t>
  </si>
  <si>
    <t>Működési célú átvett pénzeszk.</t>
  </si>
  <si>
    <t>Felh. Célú átvett pénzeszközök</t>
  </si>
  <si>
    <t>Ellátottak pénzbeli juttatásai</t>
  </si>
  <si>
    <t>Egyéb működési kiadás</t>
  </si>
  <si>
    <t>Egyéb felhalmozási kiadás</t>
  </si>
  <si>
    <t>Működési célú támog.áht-n bel.</t>
  </si>
  <si>
    <t>Felhalm. célú támog. áht-n bel.</t>
  </si>
  <si>
    <t>23.</t>
  </si>
  <si>
    <t>24.</t>
  </si>
  <si>
    <t>25.</t>
  </si>
  <si>
    <t>Felújítások, felhalmozás</t>
  </si>
  <si>
    <t>26.</t>
  </si>
  <si>
    <t>Felhalmozási bevételek</t>
  </si>
  <si>
    <t>Maradv.felh., állht-n bi. megel.</t>
  </si>
  <si>
    <t>Finansz.kiad., áht-n bi mege.vf.</t>
  </si>
  <si>
    <t>13. melléklet a 2014. évi költségvetésről szóló 1/2014.(II.12.) önkormányzati rendelet módosításához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</si>
</sst>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B1" sqref="B1:O1"/>
    </sheetView>
  </sheetViews>
  <sheetFormatPr defaultColWidth="9.00390625" defaultRowHeight="12.75"/>
  <cols>
    <col min="1" max="1" width="4.00390625" style="0" customWidth="1"/>
    <col min="2" max="2" width="21.75390625" style="0" customWidth="1"/>
    <col min="3" max="3" width="7.875" style="0" customWidth="1"/>
    <col min="4" max="12" width="8.125" style="0" customWidth="1"/>
    <col min="13" max="13" width="7.375" style="0" customWidth="1"/>
    <col min="14" max="14" width="8.625" style="0" customWidth="1"/>
    <col min="15" max="15" width="8.875" style="0" customWidth="1"/>
  </cols>
  <sheetData>
    <row r="1" spans="2:15" ht="12.75">
      <c r="B1" s="19" t="s">
        <v>76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3" spans="1:15" ht="15.75">
      <c r="A3" s="20" t="s">
        <v>57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5" ht="12.75">
      <c r="O5" s="10" t="s">
        <v>21</v>
      </c>
    </row>
    <row r="6" spans="1:15" ht="12.75">
      <c r="A6" s="4"/>
      <c r="B6" s="18" t="s">
        <v>22</v>
      </c>
      <c r="C6" s="18" t="s">
        <v>23</v>
      </c>
      <c r="D6" s="18" t="s">
        <v>24</v>
      </c>
      <c r="E6" s="18" t="s">
        <v>25</v>
      </c>
      <c r="F6" s="18" t="s">
        <v>26</v>
      </c>
      <c r="G6" s="18" t="s">
        <v>27</v>
      </c>
      <c r="H6" s="18" t="s">
        <v>28</v>
      </c>
      <c r="I6" s="18" t="s">
        <v>29</v>
      </c>
      <c r="J6" s="18" t="s">
        <v>30</v>
      </c>
      <c r="K6" s="18" t="s">
        <v>31</v>
      </c>
      <c r="L6" s="18" t="s">
        <v>32</v>
      </c>
      <c r="M6" s="18" t="s">
        <v>33</v>
      </c>
      <c r="N6" s="18" t="s">
        <v>34</v>
      </c>
      <c r="O6" s="18" t="s">
        <v>35</v>
      </c>
    </row>
    <row r="7" spans="1:15" s="11" customFormat="1" ht="12.75" customHeight="1">
      <c r="A7" s="3" t="s">
        <v>36</v>
      </c>
      <c r="B7" s="3" t="s">
        <v>13</v>
      </c>
      <c r="C7" s="3" t="s">
        <v>0</v>
      </c>
      <c r="D7" s="3" t="s">
        <v>1</v>
      </c>
      <c r="E7" s="3" t="s">
        <v>2</v>
      </c>
      <c r="F7" s="3" t="s">
        <v>3</v>
      </c>
      <c r="G7" s="3" t="s">
        <v>4</v>
      </c>
      <c r="H7" s="3" t="s">
        <v>5</v>
      </c>
      <c r="I7" s="3" t="s">
        <v>6</v>
      </c>
      <c r="J7" s="3" t="s">
        <v>7</v>
      </c>
      <c r="K7" s="3" t="s">
        <v>8</v>
      </c>
      <c r="L7" s="3" t="s">
        <v>9</v>
      </c>
      <c r="M7" s="3" t="s">
        <v>10</v>
      </c>
      <c r="N7" s="3" t="s">
        <v>11</v>
      </c>
      <c r="O7" s="3" t="s">
        <v>12</v>
      </c>
    </row>
    <row r="8" spans="1:15" s="12" customFormat="1" ht="12.75" customHeight="1">
      <c r="A8" s="3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s="12" customFormat="1" ht="12.75" customHeight="1">
      <c r="A9" s="3" t="s">
        <v>38</v>
      </c>
      <c r="B9" s="5" t="s">
        <v>14</v>
      </c>
      <c r="C9" s="6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1:15" s="12" customFormat="1" ht="12.75" customHeight="1">
      <c r="A10" s="3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s="13" customFormat="1" ht="12.75" customHeight="1">
      <c r="A11" s="3" t="s">
        <v>40</v>
      </c>
      <c r="B11" s="7" t="s">
        <v>58</v>
      </c>
      <c r="C11" s="7">
        <v>33175</v>
      </c>
      <c r="D11" s="7">
        <v>33893</v>
      </c>
      <c r="E11" s="7">
        <v>33985</v>
      </c>
      <c r="F11" s="7">
        <v>34493</v>
      </c>
      <c r="G11" s="7">
        <v>34200</v>
      </c>
      <c r="H11" s="7">
        <v>33942</v>
      </c>
      <c r="I11" s="7">
        <v>35133</v>
      </c>
      <c r="J11" s="7">
        <v>29935</v>
      </c>
      <c r="K11" s="7">
        <v>33470</v>
      </c>
      <c r="L11" s="7">
        <v>33779</v>
      </c>
      <c r="M11" s="7">
        <v>33319</v>
      </c>
      <c r="N11" s="7">
        <v>39326</v>
      </c>
      <c r="O11" s="7">
        <f>SUM(C11:N11)</f>
        <v>408650</v>
      </c>
    </row>
    <row r="12" spans="1:15" s="13" customFormat="1" ht="12.75" customHeight="1">
      <c r="A12" s="3" t="s">
        <v>41</v>
      </c>
      <c r="B12" s="7" t="s">
        <v>66</v>
      </c>
      <c r="C12" s="7">
        <v>18565</v>
      </c>
      <c r="D12" s="7">
        <v>9874</v>
      </c>
      <c r="E12" s="7">
        <v>10714</v>
      </c>
      <c r="F12" s="7">
        <v>9874</v>
      </c>
      <c r="G12" s="7">
        <v>25177</v>
      </c>
      <c r="H12" s="7">
        <v>12542</v>
      </c>
      <c r="I12" s="7">
        <v>14636</v>
      </c>
      <c r="J12" s="7">
        <v>14885</v>
      </c>
      <c r="K12" s="7">
        <v>15316</v>
      </c>
      <c r="L12" s="7">
        <v>15387</v>
      </c>
      <c r="M12" s="7">
        <v>15008</v>
      </c>
      <c r="N12" s="7">
        <v>29092</v>
      </c>
      <c r="O12" s="7">
        <f aca="true" t="shared" si="0" ref="O12:O31">SUM(C12:N12)</f>
        <v>191070</v>
      </c>
    </row>
    <row r="13" spans="1:15" s="14" customFormat="1" ht="12.75" customHeight="1">
      <c r="A13" s="3" t="s">
        <v>42</v>
      </c>
      <c r="B13" s="7" t="s">
        <v>67</v>
      </c>
      <c r="C13" s="7">
        <v>0</v>
      </c>
      <c r="D13" s="7">
        <v>92922</v>
      </c>
      <c r="E13" s="7">
        <v>3129</v>
      </c>
      <c r="F13" s="7">
        <v>0</v>
      </c>
      <c r="G13" s="7">
        <v>0</v>
      </c>
      <c r="H13" s="7">
        <v>0</v>
      </c>
      <c r="I13" s="7">
        <v>78</v>
      </c>
      <c r="J13" s="7">
        <v>0</v>
      </c>
      <c r="K13" s="7">
        <v>0</v>
      </c>
      <c r="L13" s="7">
        <v>0</v>
      </c>
      <c r="M13" s="7">
        <v>0</v>
      </c>
      <c r="N13" s="7">
        <v>46386</v>
      </c>
      <c r="O13" s="7">
        <f>SUM(C13:N13)</f>
        <v>142515</v>
      </c>
    </row>
    <row r="14" spans="1:15" s="14" customFormat="1" ht="12.75" customHeight="1">
      <c r="A14" s="3" t="s">
        <v>43</v>
      </c>
      <c r="B14" s="7" t="s">
        <v>59</v>
      </c>
      <c r="C14" s="7">
        <v>1020</v>
      </c>
      <c r="D14" s="7">
        <v>2183</v>
      </c>
      <c r="E14" s="7">
        <v>25100</v>
      </c>
      <c r="F14" s="7">
        <v>2510</v>
      </c>
      <c r="G14" s="7">
        <v>2120</v>
      </c>
      <c r="H14" s="7">
        <v>2373</v>
      </c>
      <c r="I14" s="7">
        <v>2219</v>
      </c>
      <c r="J14" s="7">
        <v>3120</v>
      </c>
      <c r="K14" s="7">
        <v>35100</v>
      </c>
      <c r="L14" s="7">
        <v>4033</v>
      </c>
      <c r="M14" s="7">
        <v>3851</v>
      </c>
      <c r="N14" s="7">
        <v>5639</v>
      </c>
      <c r="O14" s="7">
        <f t="shared" si="0"/>
        <v>89268</v>
      </c>
    </row>
    <row r="15" spans="1:15" s="14" customFormat="1" ht="12.75" customHeight="1">
      <c r="A15" s="3" t="s">
        <v>44</v>
      </c>
      <c r="B15" s="7" t="s">
        <v>60</v>
      </c>
      <c r="C15" s="7">
        <v>7338</v>
      </c>
      <c r="D15" s="7">
        <v>7338</v>
      </c>
      <c r="E15" s="7">
        <v>7338</v>
      </c>
      <c r="F15" s="7">
        <v>7338</v>
      </c>
      <c r="G15" s="7">
        <v>7338</v>
      </c>
      <c r="H15" s="7">
        <v>7338</v>
      </c>
      <c r="I15" s="7">
        <v>7339</v>
      </c>
      <c r="J15" s="7">
        <v>10903</v>
      </c>
      <c r="K15" s="7">
        <v>7339</v>
      </c>
      <c r="L15" s="7">
        <v>9338</v>
      </c>
      <c r="M15" s="7">
        <v>10902</v>
      </c>
      <c r="N15" s="7">
        <v>10358</v>
      </c>
      <c r="O15" s="7">
        <f t="shared" si="0"/>
        <v>100207</v>
      </c>
    </row>
    <row r="16" spans="1:15" s="14" customFormat="1" ht="12.75" customHeight="1">
      <c r="A16" s="3" t="s">
        <v>45</v>
      </c>
      <c r="B16" s="7" t="s">
        <v>73</v>
      </c>
      <c r="C16" s="7"/>
      <c r="D16" s="7"/>
      <c r="E16" s="7"/>
      <c r="F16" s="7"/>
      <c r="G16" s="7"/>
      <c r="H16" s="7"/>
      <c r="I16" s="7">
        <v>450</v>
      </c>
      <c r="J16" s="7"/>
      <c r="K16" s="7"/>
      <c r="L16" s="7"/>
      <c r="M16" s="7"/>
      <c r="N16" s="7"/>
      <c r="O16" s="7">
        <v>450</v>
      </c>
    </row>
    <row r="17" spans="1:15" s="14" customFormat="1" ht="12.75" customHeight="1">
      <c r="A17" s="3" t="s">
        <v>46</v>
      </c>
      <c r="B17" s="7" t="s">
        <v>61</v>
      </c>
      <c r="C17" s="7">
        <v>125</v>
      </c>
      <c r="D17" s="7">
        <v>125</v>
      </c>
      <c r="E17" s="7">
        <v>1074</v>
      </c>
      <c r="F17" s="7">
        <v>125</v>
      </c>
      <c r="G17" s="7">
        <v>125</v>
      </c>
      <c r="H17" s="7">
        <v>125</v>
      </c>
      <c r="I17" s="7">
        <v>125</v>
      </c>
      <c r="J17" s="7">
        <v>125</v>
      </c>
      <c r="K17" s="7">
        <v>125</v>
      </c>
      <c r="L17" s="7">
        <v>125</v>
      </c>
      <c r="M17" s="7">
        <v>125</v>
      </c>
      <c r="N17" s="7">
        <v>125</v>
      </c>
      <c r="O17" s="7">
        <f t="shared" si="0"/>
        <v>2449</v>
      </c>
    </row>
    <row r="18" spans="1:15" s="14" customFormat="1" ht="12.75" customHeight="1">
      <c r="A18" s="3" t="s">
        <v>47</v>
      </c>
      <c r="B18" s="7" t="s">
        <v>62</v>
      </c>
      <c r="C18" s="7">
        <v>400</v>
      </c>
      <c r="D18" s="7">
        <v>400</v>
      </c>
      <c r="E18" s="7">
        <v>405</v>
      </c>
      <c r="F18" s="7">
        <v>405</v>
      </c>
      <c r="G18" s="7">
        <v>410</v>
      </c>
      <c r="H18" s="7">
        <v>410</v>
      </c>
      <c r="I18" s="7">
        <v>420</v>
      </c>
      <c r="J18" s="7">
        <v>420</v>
      </c>
      <c r="K18" s="7">
        <v>430</v>
      </c>
      <c r="L18" s="7">
        <v>430</v>
      </c>
      <c r="M18" s="7">
        <v>480</v>
      </c>
      <c r="N18" s="7">
        <v>440</v>
      </c>
      <c r="O18" s="7">
        <f t="shared" si="0"/>
        <v>5050</v>
      </c>
    </row>
    <row r="19" spans="1:15" s="14" customFormat="1" ht="12.75" customHeight="1">
      <c r="A19" s="3" t="s">
        <v>48</v>
      </c>
      <c r="B19" s="7" t="s">
        <v>74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18583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12918</v>
      </c>
      <c r="O19" s="7">
        <f>SUM(C19:N19)</f>
        <v>31501</v>
      </c>
    </row>
    <row r="20" spans="1:15" s="15" customFormat="1" ht="12.75" customHeight="1">
      <c r="A20" s="3" t="s">
        <v>49</v>
      </c>
      <c r="B20" s="8" t="s">
        <v>15</v>
      </c>
      <c r="C20" s="8">
        <f aca="true" t="shared" si="1" ref="C20:O20">SUM(C11:C19)</f>
        <v>60623</v>
      </c>
      <c r="D20" s="8">
        <f t="shared" si="1"/>
        <v>146735</v>
      </c>
      <c r="E20" s="8">
        <f t="shared" si="1"/>
        <v>81745</v>
      </c>
      <c r="F20" s="8">
        <f t="shared" si="1"/>
        <v>54745</v>
      </c>
      <c r="G20" s="8">
        <f t="shared" si="1"/>
        <v>69370</v>
      </c>
      <c r="H20" s="8">
        <f t="shared" si="1"/>
        <v>75313</v>
      </c>
      <c r="I20" s="8">
        <f t="shared" si="1"/>
        <v>60400</v>
      </c>
      <c r="J20" s="8">
        <f t="shared" si="1"/>
        <v>59388</v>
      </c>
      <c r="K20" s="8">
        <f t="shared" si="1"/>
        <v>91780</v>
      </c>
      <c r="L20" s="8">
        <f t="shared" si="1"/>
        <v>63092</v>
      </c>
      <c r="M20" s="8">
        <f t="shared" si="1"/>
        <v>63685</v>
      </c>
      <c r="N20" s="8">
        <f t="shared" si="1"/>
        <v>144284</v>
      </c>
      <c r="O20" s="8">
        <f t="shared" si="1"/>
        <v>971160</v>
      </c>
    </row>
    <row r="21" spans="1:15" s="14" customFormat="1" ht="12.75" customHeight="1">
      <c r="A21" s="3" t="s">
        <v>50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</row>
    <row r="22" spans="1:15" s="14" customFormat="1" ht="12.75" customHeight="1">
      <c r="A22" s="3" t="s">
        <v>51</v>
      </c>
      <c r="B22" s="9" t="s">
        <v>16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</row>
    <row r="23" spans="1:15" s="14" customFormat="1" ht="12.75" customHeight="1">
      <c r="A23" s="3" t="s">
        <v>52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</row>
    <row r="24" spans="1:15" s="14" customFormat="1" ht="12.75" customHeight="1">
      <c r="A24" s="3" t="s">
        <v>53</v>
      </c>
      <c r="B24" s="7" t="s">
        <v>17</v>
      </c>
      <c r="C24" s="7">
        <v>31793</v>
      </c>
      <c r="D24" s="7">
        <v>32016</v>
      </c>
      <c r="E24" s="7">
        <v>31906</v>
      </c>
      <c r="F24" s="7">
        <v>30155</v>
      </c>
      <c r="G24" s="7">
        <v>29990</v>
      </c>
      <c r="H24" s="7">
        <v>23810</v>
      </c>
      <c r="I24" s="7">
        <v>24674</v>
      </c>
      <c r="J24" s="7">
        <v>24312</v>
      </c>
      <c r="K24" s="7">
        <v>26151</v>
      </c>
      <c r="L24" s="7">
        <v>26074</v>
      </c>
      <c r="M24" s="7">
        <v>26205</v>
      </c>
      <c r="N24" s="7">
        <v>26807</v>
      </c>
      <c r="O24" s="7">
        <f t="shared" si="0"/>
        <v>333893</v>
      </c>
    </row>
    <row r="25" spans="1:15" s="14" customFormat="1" ht="12.75" customHeight="1">
      <c r="A25" s="3" t="s">
        <v>54</v>
      </c>
      <c r="B25" s="7" t="s">
        <v>18</v>
      </c>
      <c r="C25" s="7">
        <v>6085</v>
      </c>
      <c r="D25" s="7">
        <v>6077</v>
      </c>
      <c r="E25" s="7">
        <v>6082</v>
      </c>
      <c r="F25" s="7">
        <v>6025</v>
      </c>
      <c r="G25" s="7">
        <v>5967</v>
      </c>
      <c r="H25" s="7">
        <v>5739</v>
      </c>
      <c r="I25" s="7">
        <v>5805</v>
      </c>
      <c r="J25" s="7">
        <v>5906</v>
      </c>
      <c r="K25" s="7">
        <v>5769</v>
      </c>
      <c r="L25" s="7">
        <v>5816</v>
      </c>
      <c r="M25" s="7">
        <v>5833</v>
      </c>
      <c r="N25" s="7">
        <v>5981</v>
      </c>
      <c r="O25" s="7">
        <f t="shared" si="0"/>
        <v>71085</v>
      </c>
    </row>
    <row r="26" spans="1:15" s="14" customFormat="1" ht="12.75" customHeight="1">
      <c r="A26" s="3">
        <v>7</v>
      </c>
      <c r="B26" s="7" t="s">
        <v>19</v>
      </c>
      <c r="C26" s="7">
        <v>19534</v>
      </c>
      <c r="D26" s="7">
        <v>29585</v>
      </c>
      <c r="E26" s="7">
        <v>19786</v>
      </c>
      <c r="F26" s="7">
        <v>19733</v>
      </c>
      <c r="G26" s="7">
        <v>18659</v>
      </c>
      <c r="H26" s="7">
        <v>19830</v>
      </c>
      <c r="I26" s="7">
        <v>19449</v>
      </c>
      <c r="J26" s="7">
        <v>20728</v>
      </c>
      <c r="K26" s="7">
        <v>21860</v>
      </c>
      <c r="L26" s="7">
        <v>24505</v>
      </c>
      <c r="M26" s="7">
        <v>22072</v>
      </c>
      <c r="N26" s="7">
        <v>73975</v>
      </c>
      <c r="O26" s="7">
        <f t="shared" si="0"/>
        <v>309716</v>
      </c>
    </row>
    <row r="27" spans="1:15" s="14" customFormat="1" ht="12.75" customHeight="1">
      <c r="A27" s="3" t="s">
        <v>55</v>
      </c>
      <c r="B27" s="7" t="s">
        <v>63</v>
      </c>
      <c r="C27" s="7">
        <v>4365</v>
      </c>
      <c r="D27" s="7">
        <v>4364</v>
      </c>
      <c r="E27" s="7">
        <v>4365</v>
      </c>
      <c r="F27" s="7">
        <v>4364</v>
      </c>
      <c r="G27" s="7">
        <v>4365</v>
      </c>
      <c r="H27" s="7">
        <v>4364</v>
      </c>
      <c r="I27" s="7">
        <v>4365</v>
      </c>
      <c r="J27" s="7">
        <v>4364</v>
      </c>
      <c r="K27" s="7">
        <v>4365</v>
      </c>
      <c r="L27" s="7">
        <v>4364</v>
      </c>
      <c r="M27" s="7">
        <v>4709</v>
      </c>
      <c r="N27" s="7">
        <v>4365</v>
      </c>
      <c r="O27" s="7">
        <f t="shared" si="0"/>
        <v>52719</v>
      </c>
    </row>
    <row r="28" spans="1:15" s="14" customFormat="1" ht="12.75" customHeight="1">
      <c r="A28" s="3" t="s">
        <v>56</v>
      </c>
      <c r="B28" s="7" t="s">
        <v>64</v>
      </c>
      <c r="C28" s="7">
        <v>2507</v>
      </c>
      <c r="D28" s="7">
        <v>2508</v>
      </c>
      <c r="E28" s="7">
        <v>2357</v>
      </c>
      <c r="F28" s="7">
        <v>2508</v>
      </c>
      <c r="G28" s="7">
        <v>2507</v>
      </c>
      <c r="H28" s="7">
        <v>26509</v>
      </c>
      <c r="I28" s="7">
        <v>3923</v>
      </c>
      <c r="J28" s="7">
        <v>6059</v>
      </c>
      <c r="K28" s="7">
        <v>3923</v>
      </c>
      <c r="L28" s="7">
        <v>3774</v>
      </c>
      <c r="M28" s="7">
        <v>3923</v>
      </c>
      <c r="N28" s="7">
        <v>12987</v>
      </c>
      <c r="O28" s="7">
        <f t="shared" si="0"/>
        <v>73485</v>
      </c>
    </row>
    <row r="29" spans="1:15" s="14" customFormat="1" ht="12.75" customHeight="1">
      <c r="A29" s="3" t="s">
        <v>68</v>
      </c>
      <c r="B29" s="7" t="s">
        <v>71</v>
      </c>
      <c r="C29" s="7">
        <v>502</v>
      </c>
      <c r="D29" s="7">
        <v>0</v>
      </c>
      <c r="E29" s="7">
        <v>0</v>
      </c>
      <c r="F29" s="7">
        <v>995</v>
      </c>
      <c r="G29" s="7">
        <v>0</v>
      </c>
      <c r="H29" s="7">
        <v>0</v>
      </c>
      <c r="I29" s="7">
        <v>100</v>
      </c>
      <c r="J29" s="7">
        <v>0</v>
      </c>
      <c r="K29" s="7">
        <v>0</v>
      </c>
      <c r="L29" s="7">
        <v>0</v>
      </c>
      <c r="M29" s="7">
        <v>2259</v>
      </c>
      <c r="N29" s="7">
        <v>5450</v>
      </c>
      <c r="O29" s="7">
        <f t="shared" si="0"/>
        <v>9306</v>
      </c>
    </row>
    <row r="30" spans="1:15" s="14" customFormat="1" ht="12.75" customHeight="1">
      <c r="A30" s="3" t="s">
        <v>69</v>
      </c>
      <c r="B30" s="7" t="s">
        <v>65</v>
      </c>
      <c r="C30" s="7">
        <v>0</v>
      </c>
      <c r="D30" s="7">
        <v>0</v>
      </c>
      <c r="E30" s="7">
        <v>0</v>
      </c>
      <c r="F30" s="7">
        <v>1000</v>
      </c>
      <c r="G30" s="7">
        <v>1000</v>
      </c>
      <c r="H30" s="7">
        <v>0</v>
      </c>
      <c r="I30" s="7">
        <v>1000</v>
      </c>
      <c r="J30" s="7">
        <v>0</v>
      </c>
      <c r="K30" s="7">
        <v>1000</v>
      </c>
      <c r="L30" s="7">
        <v>1000</v>
      </c>
      <c r="M30" s="7">
        <v>0</v>
      </c>
      <c r="N30" s="7">
        <v>14535</v>
      </c>
      <c r="O30" s="7">
        <f t="shared" si="0"/>
        <v>19535</v>
      </c>
    </row>
    <row r="31" spans="1:15" s="14" customFormat="1" ht="12.75" customHeight="1">
      <c r="A31" s="3" t="s">
        <v>70</v>
      </c>
      <c r="B31" s="7" t="s">
        <v>75</v>
      </c>
      <c r="C31" s="7">
        <v>0</v>
      </c>
      <c r="D31" s="7">
        <v>83373</v>
      </c>
      <c r="E31" s="7">
        <v>3130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2000</v>
      </c>
      <c r="L31" s="7">
        <v>0</v>
      </c>
      <c r="M31" s="7">
        <v>0</v>
      </c>
      <c r="N31" s="7">
        <v>12918</v>
      </c>
      <c r="O31" s="7">
        <f t="shared" si="0"/>
        <v>101421</v>
      </c>
    </row>
    <row r="32" spans="1:16" s="17" customFormat="1" ht="12.75" customHeight="1">
      <c r="A32" s="3" t="s">
        <v>72</v>
      </c>
      <c r="B32" s="8" t="s">
        <v>20</v>
      </c>
      <c r="C32" s="8">
        <f aca="true" t="shared" si="2" ref="C32:N32">SUM(C24:C31)</f>
        <v>64786</v>
      </c>
      <c r="D32" s="8">
        <f t="shared" si="2"/>
        <v>157923</v>
      </c>
      <c r="E32" s="8">
        <f t="shared" si="2"/>
        <v>67626</v>
      </c>
      <c r="F32" s="8">
        <f t="shared" si="2"/>
        <v>64780</v>
      </c>
      <c r="G32" s="8">
        <f t="shared" si="2"/>
        <v>62488</v>
      </c>
      <c r="H32" s="8">
        <f t="shared" si="2"/>
        <v>80252</v>
      </c>
      <c r="I32" s="8">
        <f t="shared" si="2"/>
        <v>59316</v>
      </c>
      <c r="J32" s="8">
        <f t="shared" si="2"/>
        <v>61369</v>
      </c>
      <c r="K32" s="8">
        <f t="shared" si="2"/>
        <v>65068</v>
      </c>
      <c r="L32" s="8">
        <f t="shared" si="2"/>
        <v>65533</v>
      </c>
      <c r="M32" s="8">
        <f t="shared" si="2"/>
        <v>65001</v>
      </c>
      <c r="N32" s="8">
        <f t="shared" si="2"/>
        <v>157018</v>
      </c>
      <c r="O32" s="8">
        <f>SUM(C32:N32)</f>
        <v>971160</v>
      </c>
      <c r="P32" s="16"/>
    </row>
    <row r="33" spans="2:15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</sheetData>
  <mergeCells count="2">
    <mergeCell ref="B1:O1"/>
    <mergeCell ref="A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Molnár A</cp:lastModifiedBy>
  <cp:lastPrinted>2015-03-03T09:52:17Z</cp:lastPrinted>
  <dcterms:created xsi:type="dcterms:W3CDTF">2005-02-03T12:00:17Z</dcterms:created>
  <dcterms:modified xsi:type="dcterms:W3CDTF">2015-03-24T13:19:46Z</dcterms:modified>
  <cp:category/>
  <cp:version/>
  <cp:contentType/>
  <cp:contentStatus/>
</cp:coreProperties>
</file>