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<sst xmlns="http://schemas.openxmlformats.org/spreadsheetml/2006/main" count="63" uniqueCount="63">
  <si>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r>
      <t xml:space="preserve">17. sz. melléklet </t>
    </r>
    <r>
      <rPr>
        <b/>
        <sz val="12"/>
        <rFont val="Times New Roman"/>
        <family val="1"/>
      </rPr>
      <t>Etyek Nagyközség Önkormányzata Képviselő-testületének 2/2016. (II.15) önkormányzati rendeletéhez</t>
    </r>
  </si>
  <si>
    <t>Személyi juttatások kiemelt előirányzatának részletezése</t>
  </si>
  <si>
    <t>Intézmény megnevezése</t>
  </si>
  <si>
    <t>Nefelejcs Német Nemzetiségi Óvoda</t>
  </si>
  <si>
    <t>adatok e Ft-ban</t>
  </si>
  <si>
    <t xml:space="preserve">A </t>
  </si>
  <si>
    <t>B</t>
  </si>
  <si>
    <t>C</t>
  </si>
  <si>
    <t>D</t>
  </si>
  <si>
    <t>E</t>
  </si>
  <si>
    <t>Megnevezés</t>
  </si>
  <si>
    <t>2016. évi eredeti előirányzat</t>
  </si>
  <si>
    <t>Személyi juttatások</t>
  </si>
  <si>
    <t xml:space="preserve"> Összesen</t>
  </si>
  <si>
    <t>szakfeladat szám - 8510111</t>
  </si>
  <si>
    <t>szakfeladat szám - 5629121</t>
  </si>
  <si>
    <t>1.</t>
  </si>
  <si>
    <t>Alapilletmények K1101</t>
  </si>
  <si>
    <t>2.</t>
  </si>
  <si>
    <t>Egyéb kötelező illetménypótlékok K1101</t>
  </si>
  <si>
    <t>3.</t>
  </si>
  <si>
    <t>Egyéb feltételtől függő pótlékok és juttatások K1101</t>
  </si>
  <si>
    <t>4.</t>
  </si>
  <si>
    <t>Közalkalmazottak nyelvpótléka</t>
  </si>
  <si>
    <t>5.</t>
  </si>
  <si>
    <t>Teljesítményhez kötött juttatás K1101</t>
  </si>
  <si>
    <t>6.</t>
  </si>
  <si>
    <t>Jubileumi jutalom K1106</t>
  </si>
  <si>
    <t>7.</t>
  </si>
  <si>
    <t>Megbízási díjak(Állományba nem tartozók) K122</t>
  </si>
  <si>
    <t>8.</t>
  </si>
  <si>
    <t>Költségvetési törvény szerint járó kereset kiegészítés 
K1101</t>
  </si>
  <si>
    <t>9.</t>
  </si>
  <si>
    <t>Végkielégítés</t>
  </si>
  <si>
    <t>10.</t>
  </si>
  <si>
    <t>Továbbképzés, egyéb sajátos juttatások</t>
  </si>
  <si>
    <t>11.</t>
  </si>
  <si>
    <t>Közlekedési költségtérítés K1109</t>
  </si>
  <si>
    <t>12.</t>
  </si>
  <si>
    <t>Bankszámla hozzájárulás K1113</t>
  </si>
  <si>
    <t>13.</t>
  </si>
  <si>
    <t>Egyéb munkavégzéshez kapcsolódó juttatások K1113</t>
  </si>
  <si>
    <t>14.</t>
  </si>
  <si>
    <t>Betegszabadság</t>
  </si>
  <si>
    <t>15.</t>
  </si>
  <si>
    <t>Béren kívüli juttatás (cafeteria) K1107</t>
  </si>
  <si>
    <t>16.</t>
  </si>
  <si>
    <t>Helyettesítés, ügyeleti díj, túlóra K1104</t>
  </si>
  <si>
    <t>17.</t>
  </si>
  <si>
    <t xml:space="preserve">Részmunkaidőben foglalkoztatottak személyi juttatása </t>
  </si>
  <si>
    <t>18.</t>
  </si>
  <si>
    <t>Részmunkaidőben foglalkoztatottak munkavégzéséhez 
kapcsolódó juttatásai, végkiel.</t>
  </si>
  <si>
    <t>19.</t>
  </si>
  <si>
    <t>Részmunkaidőben foglalkoztatottak költségtérítése</t>
  </si>
  <si>
    <t>20.</t>
  </si>
  <si>
    <t>Személyi juttatások összesen: K11</t>
  </si>
  <si>
    <t>21.</t>
  </si>
  <si>
    <t>cafetreria járuléka K2</t>
  </si>
  <si>
    <t>22.</t>
  </si>
  <si>
    <t>Táppénz hozzájárulás</t>
  </si>
  <si>
    <t>23.</t>
  </si>
  <si>
    <t>Munkaadót terhelő járulék: szoc adó 27% K2</t>
  </si>
  <si>
    <t>Módosította a 8/2016.(V.23.) számú önk. rendelet 2016. 05.23.</t>
  </si>
</sst>
</file>

<file path=xl/styles.xml><?xml version="1.0" encoding="utf-8"?>
<styleSheet xmlns="http://schemas.openxmlformats.org/spreadsheetml/2006/main">
  <numFmts count="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1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19" fillId="0" borderId="0" xfId="54" applyFont="1" applyAlignment="1">
      <alignment horizontal="center" vertical="center" wrapText="1"/>
      <protection/>
    </xf>
    <xf numFmtId="0" fontId="20" fillId="0" borderId="0" xfId="54" applyFont="1" applyAlignment="1">
      <alignment horizontal="center" vertical="center" wrapText="1"/>
      <protection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6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3" fontId="23" fillId="0" borderId="26" xfId="0" applyNumberFormat="1" applyFont="1" applyFill="1" applyBorder="1" applyAlignment="1">
      <alignment vertical="center"/>
    </xf>
    <xf numFmtId="0" fontId="23" fillId="0" borderId="27" xfId="0" applyFont="1" applyBorder="1" applyAlignment="1">
      <alignment vertical="center"/>
    </xf>
    <xf numFmtId="1" fontId="29" fillId="0" borderId="27" xfId="0" applyNumberFormat="1" applyFont="1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3" fontId="23" fillId="0" borderId="18" xfId="0" applyNumberFormat="1" applyFont="1" applyFill="1" applyBorder="1" applyAlignment="1">
      <alignment vertical="center"/>
    </xf>
    <xf numFmtId="0" fontId="23" fillId="0" borderId="19" xfId="0" applyFont="1" applyBorder="1" applyAlignment="1">
      <alignment vertical="center"/>
    </xf>
    <xf numFmtId="1" fontId="29" fillId="0" borderId="19" xfId="0" applyNumberFormat="1" applyFont="1" applyBorder="1" applyAlignment="1">
      <alignment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7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0" borderId="19" xfId="0" applyFont="1" applyBorder="1" applyAlignment="1">
      <alignment/>
    </xf>
    <xf numFmtId="0" fontId="29" fillId="0" borderId="17" xfId="0" applyFont="1" applyBorder="1" applyAlignment="1">
      <alignment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Border="1" applyAlignment="1">
      <alignment vertical="center"/>
    </xf>
    <xf numFmtId="3" fontId="23" fillId="0" borderId="30" xfId="0" applyNumberFormat="1" applyFont="1" applyFill="1" applyBorder="1" applyAlignment="1">
      <alignment vertical="center"/>
    </xf>
    <xf numFmtId="0" fontId="21" fillId="0" borderId="31" xfId="0" applyFont="1" applyBorder="1" applyAlignment="1">
      <alignment/>
    </xf>
    <xf numFmtId="0" fontId="23" fillId="33" borderId="32" xfId="0" applyFont="1" applyFill="1" applyBorder="1" applyAlignment="1">
      <alignment horizontal="center" vertical="center"/>
    </xf>
    <xf numFmtId="0" fontId="20" fillId="33" borderId="33" xfId="0" applyFont="1" applyFill="1" applyBorder="1" applyAlignment="1">
      <alignment vertical="center"/>
    </xf>
    <xf numFmtId="3" fontId="20" fillId="33" borderId="34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/>
    </xf>
    <xf numFmtId="0" fontId="20" fillId="0" borderId="25" xfId="0" applyFont="1" applyBorder="1" applyAlignment="1">
      <alignment vertical="center"/>
    </xf>
    <xf numFmtId="0" fontId="29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B8" sqref="B8:B10"/>
    </sheetView>
  </sheetViews>
  <sheetFormatPr defaultColWidth="9.140625" defaultRowHeight="15"/>
  <cols>
    <col min="1" max="1" width="9.140625" style="4" customWidth="1"/>
    <col min="2" max="2" width="54.00390625" style="4" customWidth="1"/>
    <col min="3" max="3" width="15.28125" style="4" customWidth="1"/>
    <col min="4" max="4" width="12.28125" style="4" bestFit="1" customWidth="1"/>
    <col min="5" max="5" width="11.00390625" style="4" customWidth="1"/>
    <col min="6" max="16384" width="9.140625" style="4" customWidth="1"/>
  </cols>
  <sheetData>
    <row r="2" spans="1:10" ht="41.25" customHeight="1">
      <c r="A2" s="1" t="s">
        <v>0</v>
      </c>
      <c r="B2" s="2"/>
      <c r="C2" s="2"/>
      <c r="D2" s="2"/>
      <c r="E2" s="2"/>
      <c r="F2" s="3"/>
      <c r="G2" s="3"/>
      <c r="H2" s="3"/>
      <c r="I2" s="3"/>
      <c r="J2" s="3"/>
    </row>
    <row r="3" ht="15">
      <c r="C3" s="5"/>
    </row>
    <row r="4" spans="1:5" ht="40.5" customHeight="1">
      <c r="A4" s="6" t="s">
        <v>1</v>
      </c>
      <c r="B4" s="7"/>
      <c r="C4" s="7"/>
      <c r="D4" s="7"/>
      <c r="E4" s="7"/>
    </row>
    <row r="5" spans="1:4" ht="15.75">
      <c r="A5" s="8" t="s">
        <v>2</v>
      </c>
      <c r="B5" s="8"/>
      <c r="C5" s="9"/>
      <c r="D5" s="9"/>
    </row>
    <row r="6" spans="1:5" ht="15">
      <c r="A6" s="10" t="s">
        <v>3</v>
      </c>
      <c r="B6" s="10"/>
      <c r="D6" s="11"/>
      <c r="E6" s="12" t="s">
        <v>4</v>
      </c>
    </row>
    <row r="7" spans="1:5" s="14" customFormat="1" ht="15.75" thickBot="1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</row>
    <row r="8" spans="1:5" s="14" customFormat="1" ht="15">
      <c r="A8" s="15"/>
      <c r="B8" s="16" t="s">
        <v>10</v>
      </c>
      <c r="C8" s="17" t="s">
        <v>11</v>
      </c>
      <c r="D8" s="18"/>
      <c r="E8" s="18"/>
    </row>
    <row r="9" spans="1:5" s="14" customFormat="1" ht="15">
      <c r="A9" s="19"/>
      <c r="B9" s="20"/>
      <c r="C9" s="21" t="s">
        <v>12</v>
      </c>
      <c r="D9" s="22"/>
      <c r="E9" s="22"/>
    </row>
    <row r="10" spans="1:5" ht="35.25" customHeight="1" thickBot="1">
      <c r="A10" s="23"/>
      <c r="B10" s="24"/>
      <c r="C10" s="25" t="s">
        <v>13</v>
      </c>
      <c r="D10" s="26" t="s">
        <v>14</v>
      </c>
      <c r="E10" s="26" t="s">
        <v>15</v>
      </c>
    </row>
    <row r="11" spans="1:6" ht="15.75">
      <c r="A11" s="27" t="s">
        <v>16</v>
      </c>
      <c r="B11" s="28" t="s">
        <v>17</v>
      </c>
      <c r="C11" s="29">
        <f aca="true" t="shared" si="0" ref="C11:C31">SUM(D11:E11)</f>
        <v>72162</v>
      </c>
      <c r="D11" s="30">
        <v>62916</v>
      </c>
      <c r="E11" s="31">
        <v>9246</v>
      </c>
      <c r="F11" s="32"/>
    </row>
    <row r="12" spans="1:6" ht="15.75">
      <c r="A12" s="33" t="s">
        <v>18</v>
      </c>
      <c r="B12" s="34" t="s">
        <v>19</v>
      </c>
      <c r="C12" s="35">
        <f t="shared" si="0"/>
        <v>2593</v>
      </c>
      <c r="D12" s="36">
        <v>2593</v>
      </c>
      <c r="E12" s="37">
        <v>0</v>
      </c>
      <c r="F12" s="32"/>
    </row>
    <row r="13" spans="1:6" ht="15.75">
      <c r="A13" s="33" t="s">
        <v>20</v>
      </c>
      <c r="B13" s="34" t="s">
        <v>21</v>
      </c>
      <c r="C13" s="35">
        <f t="shared" si="0"/>
        <v>0</v>
      </c>
      <c r="D13" s="36">
        <v>0</v>
      </c>
      <c r="E13" s="37">
        <v>0</v>
      </c>
      <c r="F13" s="32"/>
    </row>
    <row r="14" spans="1:6" ht="15.75">
      <c r="A14" s="33" t="s">
        <v>22</v>
      </c>
      <c r="B14" s="34" t="s">
        <v>23</v>
      </c>
      <c r="C14" s="35">
        <f t="shared" si="0"/>
        <v>0</v>
      </c>
      <c r="D14" s="36">
        <v>0</v>
      </c>
      <c r="E14" s="37">
        <v>0</v>
      </c>
      <c r="F14" s="32"/>
    </row>
    <row r="15" spans="1:6" ht="15.75">
      <c r="A15" s="33" t="s">
        <v>24</v>
      </c>
      <c r="B15" s="38" t="s">
        <v>25</v>
      </c>
      <c r="C15" s="35">
        <f t="shared" si="0"/>
        <v>0</v>
      </c>
      <c r="D15" s="36">
        <v>0</v>
      </c>
      <c r="E15" s="37">
        <v>0</v>
      </c>
      <c r="F15" s="39"/>
    </row>
    <row r="16" spans="1:6" ht="15.75">
      <c r="A16" s="33" t="s">
        <v>26</v>
      </c>
      <c r="B16" s="38" t="s">
        <v>27</v>
      </c>
      <c r="C16" s="35">
        <f t="shared" si="0"/>
        <v>2359</v>
      </c>
      <c r="D16" s="36">
        <v>1714</v>
      </c>
      <c r="E16" s="37">
        <v>645</v>
      </c>
      <c r="F16" s="39"/>
    </row>
    <row r="17" spans="1:6" ht="15.75">
      <c r="A17" s="33" t="s">
        <v>28</v>
      </c>
      <c r="B17" s="38" t="s">
        <v>29</v>
      </c>
      <c r="C17" s="35">
        <f t="shared" si="0"/>
        <v>300</v>
      </c>
      <c r="D17" s="36">
        <v>0</v>
      </c>
      <c r="E17" s="37">
        <v>300</v>
      </c>
      <c r="F17" s="39"/>
    </row>
    <row r="18" spans="1:6" ht="31.5">
      <c r="A18" s="33" t="s">
        <v>30</v>
      </c>
      <c r="B18" s="40" t="s">
        <v>31</v>
      </c>
      <c r="C18" s="35">
        <f t="shared" si="0"/>
        <v>0</v>
      </c>
      <c r="D18" s="35">
        <v>0</v>
      </c>
      <c r="E18" s="35">
        <v>0</v>
      </c>
      <c r="F18" s="39"/>
    </row>
    <row r="19" spans="1:6" ht="15.75">
      <c r="A19" s="33" t="s">
        <v>32</v>
      </c>
      <c r="B19" s="40" t="s">
        <v>33</v>
      </c>
      <c r="C19" s="35">
        <f t="shared" si="0"/>
        <v>330</v>
      </c>
      <c r="D19" s="36">
        <v>330</v>
      </c>
      <c r="E19" s="37">
        <v>0</v>
      </c>
      <c r="F19" s="39"/>
    </row>
    <row r="20" spans="1:6" ht="15.75">
      <c r="A20" s="33" t="s">
        <v>34</v>
      </c>
      <c r="B20" s="38" t="s">
        <v>35</v>
      </c>
      <c r="C20" s="35">
        <f t="shared" si="0"/>
        <v>0</v>
      </c>
      <c r="D20" s="36">
        <v>0</v>
      </c>
      <c r="E20" s="37">
        <v>0</v>
      </c>
      <c r="F20" s="41"/>
    </row>
    <row r="21" spans="1:6" ht="15.75">
      <c r="A21" s="33" t="s">
        <v>36</v>
      </c>
      <c r="B21" s="38" t="s">
        <v>37</v>
      </c>
      <c r="C21" s="35">
        <f t="shared" si="0"/>
        <v>251</v>
      </c>
      <c r="D21" s="36">
        <v>251</v>
      </c>
      <c r="E21" s="37">
        <v>0</v>
      </c>
      <c r="F21" s="39"/>
    </row>
    <row r="22" spans="1:6" ht="15.75">
      <c r="A22" s="33" t="s">
        <v>38</v>
      </c>
      <c r="B22" s="38" t="s">
        <v>39</v>
      </c>
      <c r="C22" s="35">
        <f t="shared" si="0"/>
        <v>372</v>
      </c>
      <c r="D22" s="36">
        <v>300</v>
      </c>
      <c r="E22" s="37">
        <v>72</v>
      </c>
      <c r="F22" s="39"/>
    </row>
    <row r="23" spans="1:6" ht="15.75">
      <c r="A23" s="33" t="s">
        <v>40</v>
      </c>
      <c r="B23" s="38" t="s">
        <v>41</v>
      </c>
      <c r="C23" s="35">
        <f t="shared" si="0"/>
        <v>865</v>
      </c>
      <c r="D23" s="42">
        <v>505</v>
      </c>
      <c r="E23" s="37">
        <v>360</v>
      </c>
      <c r="F23" s="39"/>
    </row>
    <row r="24" spans="1:6" ht="15.75">
      <c r="A24" s="33" t="s">
        <v>42</v>
      </c>
      <c r="B24" s="38" t="s">
        <v>43</v>
      </c>
      <c r="C24" s="35">
        <f t="shared" si="0"/>
        <v>0</v>
      </c>
      <c r="D24" s="36">
        <v>0</v>
      </c>
      <c r="E24" s="37">
        <v>0</v>
      </c>
      <c r="F24" s="39"/>
    </row>
    <row r="25" spans="1:5" ht="15.75">
      <c r="A25" s="33" t="s">
        <v>44</v>
      </c>
      <c r="B25" s="34" t="s">
        <v>45</v>
      </c>
      <c r="C25" s="35">
        <f t="shared" si="0"/>
        <v>2232</v>
      </c>
      <c r="D25" s="42">
        <v>1800</v>
      </c>
      <c r="E25" s="37">
        <v>432</v>
      </c>
    </row>
    <row r="26" spans="1:5" ht="15.75">
      <c r="A26" s="33" t="s">
        <v>46</v>
      </c>
      <c r="B26" s="43" t="s">
        <v>47</v>
      </c>
      <c r="C26" s="35">
        <f t="shared" si="0"/>
        <v>660</v>
      </c>
      <c r="D26" s="42">
        <v>480</v>
      </c>
      <c r="E26" s="37">
        <v>180</v>
      </c>
    </row>
    <row r="27" spans="1:5" ht="15.75">
      <c r="A27" s="33" t="s">
        <v>48</v>
      </c>
      <c r="B27" s="38" t="s">
        <v>49</v>
      </c>
      <c r="C27" s="35">
        <f t="shared" si="0"/>
        <v>0</v>
      </c>
      <c r="D27" s="42">
        <v>0</v>
      </c>
      <c r="E27" s="37">
        <v>0</v>
      </c>
    </row>
    <row r="28" spans="1:5" ht="31.5">
      <c r="A28" s="33" t="s">
        <v>50</v>
      </c>
      <c r="B28" s="40" t="s">
        <v>51</v>
      </c>
      <c r="C28" s="35">
        <f t="shared" si="0"/>
        <v>0</v>
      </c>
      <c r="D28" s="36">
        <v>0</v>
      </c>
      <c r="E28" s="37">
        <v>0</v>
      </c>
    </row>
    <row r="29" spans="1:5" ht="16.5" thickBot="1">
      <c r="A29" s="44" t="s">
        <v>52</v>
      </c>
      <c r="B29" s="45" t="s">
        <v>53</v>
      </c>
      <c r="C29" s="46">
        <f t="shared" si="0"/>
        <v>0</v>
      </c>
      <c r="D29" s="47">
        <v>0</v>
      </c>
      <c r="E29" s="47">
        <v>0</v>
      </c>
    </row>
    <row r="30" spans="1:8" ht="16.5" thickBot="1">
      <c r="A30" s="48" t="s">
        <v>54</v>
      </c>
      <c r="B30" s="49" t="s">
        <v>55</v>
      </c>
      <c r="C30" s="50">
        <f t="shared" si="0"/>
        <v>82124</v>
      </c>
      <c r="D30" s="50">
        <f>SUM(D11:D29)</f>
        <v>70889</v>
      </c>
      <c r="E30" s="50">
        <f>SUM(E11:E29)</f>
        <v>11235</v>
      </c>
      <c r="H30" s="51"/>
    </row>
    <row r="31" spans="1:10" ht="15.75">
      <c r="A31" s="27" t="s">
        <v>56</v>
      </c>
      <c r="B31" s="52" t="s">
        <v>57</v>
      </c>
      <c r="C31" s="29">
        <f t="shared" si="0"/>
        <v>1131</v>
      </c>
      <c r="D31" s="29">
        <v>905</v>
      </c>
      <c r="E31" s="29">
        <v>226</v>
      </c>
      <c r="H31" s="51"/>
      <c r="J31" s="51"/>
    </row>
    <row r="32" spans="1:8" ht="16.5" thickBot="1">
      <c r="A32" s="44" t="s">
        <v>58</v>
      </c>
      <c r="B32" s="45" t="s">
        <v>59</v>
      </c>
      <c r="C32" s="46">
        <v>0</v>
      </c>
      <c r="D32" s="47">
        <v>0</v>
      </c>
      <c r="E32" s="47">
        <v>0</v>
      </c>
      <c r="H32" s="51"/>
    </row>
    <row r="33" spans="1:8" ht="16.5" thickBot="1">
      <c r="A33" s="48" t="s">
        <v>60</v>
      </c>
      <c r="B33" s="49" t="s">
        <v>61</v>
      </c>
      <c r="C33" s="50">
        <f>D33+E33</f>
        <v>21938</v>
      </c>
      <c r="D33" s="50">
        <v>19160</v>
      </c>
      <c r="E33" s="50">
        <v>2778</v>
      </c>
      <c r="H33" s="51"/>
    </row>
    <row r="35" ht="15.75">
      <c r="B35" s="53" t="s">
        <v>62</v>
      </c>
    </row>
  </sheetData>
  <sheetProtection/>
  <mergeCells count="8">
    <mergeCell ref="A2:E2"/>
    <mergeCell ref="A4:E4"/>
    <mergeCell ref="A5:B5"/>
    <mergeCell ref="A6:B6"/>
    <mergeCell ref="A8:A10"/>
    <mergeCell ref="B8:B10"/>
    <mergeCell ref="C8:E8"/>
    <mergeCell ref="C9:E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2016-06-06T08:47:59Z</dcterms:created>
  <dcterms:modified xsi:type="dcterms:W3CDTF">2016-06-06T08:48:20Z</dcterms:modified>
  <cp:category/>
  <cp:version/>
  <cp:contentType/>
  <cp:contentStatus/>
</cp:coreProperties>
</file>