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8. Egészségügyi" sheetId="1" r:id="rId1"/>
  </sheets>
  <externalReferences>
    <externalReference r:id="rId2"/>
  </externalReferences>
  <definedNames>
    <definedName name="Excel_BuiltIn_Print_Area" localSheetId="0">'5.8. Egészségügyi'!$A$1:$L$20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'5.8. Egészségügyi'!$A$1:$M$20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E20" i="1"/>
  <c r="D19" i="1"/>
  <c r="D18" i="1"/>
  <c r="L17" i="1"/>
  <c r="L20" i="1" s="1"/>
  <c r="K17" i="1"/>
  <c r="J17" i="1"/>
  <c r="I17" i="1"/>
  <c r="H17" i="1"/>
  <c r="H20" i="1" s="1"/>
  <c r="G17" i="1"/>
  <c r="F17" i="1"/>
  <c r="E17" i="1"/>
  <c r="D17" i="1"/>
  <c r="D16" i="1"/>
  <c r="D15" i="1"/>
  <c r="D14" i="1"/>
  <c r="D13" i="1"/>
  <c r="D12" i="1"/>
  <c r="D11" i="1"/>
  <c r="L10" i="1"/>
  <c r="K10" i="1"/>
  <c r="K20" i="1" s="1"/>
  <c r="J10" i="1"/>
  <c r="J20" i="1" s="1"/>
  <c r="I10" i="1"/>
  <c r="H10" i="1"/>
  <c r="G10" i="1"/>
  <c r="G20" i="1" s="1"/>
  <c r="F10" i="1"/>
  <c r="F20" i="1" s="1"/>
  <c r="E10" i="1"/>
  <c r="D10" i="1" s="1"/>
  <c r="D20" i="1" l="1"/>
</calcChain>
</file>

<file path=xl/sharedStrings.xml><?xml version="1.0" encoding="utf-8"?>
<sst xmlns="http://schemas.openxmlformats.org/spreadsheetml/2006/main" count="61" uniqueCount="61">
  <si>
    <t>5.8. melléklet a 4/2020. (II. 13.) önkormányzati rendelethez</t>
  </si>
  <si>
    <t>Egészségügyi feladatok</t>
  </si>
  <si>
    <t>(5. melléklet 10.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</si>
  <si>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</si>
  <si>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</si>
  <si>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</si>
  <si>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</si>
  <si>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</si>
  <si>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</si>
  <si>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</si>
  <si>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</si>
  <si>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</si>
  <si>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</si>
  <si>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</si>
  <si>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</si>
  <si>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</si>
  <si>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</si>
  <si>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</si>
  <si>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</si>
  <si>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</si>
  <si>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</si>
  <si>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</si>
  <si>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</si>
  <si>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</si>
  <si>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</si>
  <si>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</si>
  <si>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</si>
  <si>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</si>
  <si>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</si>
  <si>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</si>
  <si>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</si>
  <si>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</si>
  <si>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</si>
  <si>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10.1</t>
  </si>
  <si>
    <t>Kötelező feladat</t>
  </si>
  <si>
    <t>10.1.1</t>
  </si>
  <si>
    <t>Bírósági végzés alapján kártérítési járadék fizetése</t>
  </si>
  <si>
    <t>54311</t>
  </si>
  <si>
    <t>10.1.2</t>
  </si>
  <si>
    <t>Foglalkozás-egészségügyi alapszolgáltatás</t>
  </si>
  <si>
    <t>54312</t>
  </si>
  <si>
    <t>10.1.3</t>
  </si>
  <si>
    <t>Debreceni Egyetem Egészségügyi szolgáltatója által nyújtott egészségügyi alapellátás biztosítása</t>
  </si>
  <si>
    <t>54313</t>
  </si>
  <si>
    <t>10.1.4</t>
  </si>
  <si>
    <t>Debreceni Egyetem egészségügyi szolgáltatója által nyújtott egészségügyi szolgáltatás - szervezett anyatejgyűjtés - biztosítására</t>
  </si>
  <si>
    <t>54314</t>
  </si>
  <si>
    <t>10.1.5</t>
  </si>
  <si>
    <t>Egyéb egészségügyi ellátás</t>
  </si>
  <si>
    <t>54315</t>
  </si>
  <si>
    <t>10.1.6</t>
  </si>
  <si>
    <t>Gyógyhelyadatok aktualizálása</t>
  </si>
  <si>
    <t>54316</t>
  </si>
  <si>
    <t>10.2</t>
  </si>
  <si>
    <t>Önként vállalt feladat</t>
  </si>
  <si>
    <t>10.2.1</t>
  </si>
  <si>
    <t>Több külterületi telephellyel rendelkező háziorvosi, házi gyermekorvosi szolgáltató számára a rendelő üzemeltetési költségeinek támogatása</t>
  </si>
  <si>
    <t>10.3</t>
  </si>
  <si>
    <t>Állami (államigazgatási) feladat</t>
  </si>
  <si>
    <t>Összesen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</si>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</sst>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6" fillId="0" borderId="0" xfId="0" applyFont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0" fontId="0" fillId="0" borderId="3" xfId="0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3"/>
  <sheetViews>
    <sheetView tabSelected="1" view="pageBreakPreview" zoomScale="75" zoomScaleNormal="75" zoomScaleSheetLayoutView="75" workbookViewId="0">
      <selection sqref="A1:M1"/>
    </sheetView>
  </sheetViews>
  <sheetFormatPr defaultRowHeight="12.75" x14ac:dyDescent="0.2"/>
  <cols>
    <col min="1" max="1" width="6.5703125" customWidth="1"/>
    <col min="2" max="2" width="8.5703125" customWidth="1"/>
    <col min="3" max="3" width="37.5703125" customWidth="1"/>
    <col min="4" max="4" width="20" customWidth="1"/>
    <col min="5" max="5" width="14.5703125" customWidth="1"/>
    <col min="6" max="6" width="16.5703125" customWidth="1"/>
    <col min="7" max="7" width="15.7109375" customWidth="1"/>
    <col min="8" max="12" width="14.5703125" customWidth="1"/>
    <col min="13" max="13" width="16.140625" customWidth="1"/>
  </cols>
  <sheetData>
    <row r="1" spans="1:13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M5" s="6" t="s">
        <v>3</v>
      </c>
    </row>
    <row r="6" spans="1:13" ht="18" customHeight="1" x14ac:dyDescent="0.2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8" t="s">
        <v>13</v>
      </c>
      <c r="K6" s="7" t="s">
        <v>14</v>
      </c>
      <c r="L6" s="9" t="s">
        <v>15</v>
      </c>
      <c r="M6" s="10" t="s">
        <v>16</v>
      </c>
    </row>
    <row r="7" spans="1:13" ht="12.75" customHeight="1" x14ac:dyDescent="0.2">
      <c r="A7" s="11" t="s">
        <v>17</v>
      </c>
      <c r="B7" s="11" t="s">
        <v>18</v>
      </c>
      <c r="C7" s="12" t="s">
        <v>19</v>
      </c>
      <c r="D7" s="12" t="s">
        <v>20</v>
      </c>
      <c r="E7" s="13" t="s">
        <v>21</v>
      </c>
      <c r="F7" s="13"/>
      <c r="G7" s="13"/>
      <c r="H7" s="13"/>
      <c r="I7" s="13"/>
      <c r="J7" s="13"/>
      <c r="K7" s="13"/>
      <c r="L7" s="14"/>
      <c r="M7" s="15" t="s">
        <v>22</v>
      </c>
    </row>
    <row r="8" spans="1:13" ht="12.75" customHeight="1" x14ac:dyDescent="0.2">
      <c r="A8" s="11"/>
      <c r="B8" s="11"/>
      <c r="C8" s="12"/>
      <c r="D8" s="12"/>
      <c r="E8" s="16" t="s">
        <v>23</v>
      </c>
      <c r="F8" s="16"/>
      <c r="G8" s="16"/>
      <c r="H8" s="16"/>
      <c r="I8" s="16"/>
      <c r="J8" s="16" t="s">
        <v>24</v>
      </c>
      <c r="K8" s="16"/>
      <c r="L8" s="17"/>
      <c r="M8" s="18"/>
    </row>
    <row r="9" spans="1:13" ht="75" customHeight="1" x14ac:dyDescent="0.2">
      <c r="A9" s="11"/>
      <c r="B9" s="11"/>
      <c r="C9" s="12"/>
      <c r="D9" s="12"/>
      <c r="E9" s="19" t="s">
        <v>25</v>
      </c>
      <c r="F9" s="19" t="s">
        <v>26</v>
      </c>
      <c r="G9" s="19" t="s">
        <v>27</v>
      </c>
      <c r="H9" s="19" t="s">
        <v>28</v>
      </c>
      <c r="I9" s="19" t="s">
        <v>29</v>
      </c>
      <c r="J9" s="19" t="s">
        <v>30</v>
      </c>
      <c r="K9" s="19" t="s">
        <v>31</v>
      </c>
      <c r="L9" s="20" t="s">
        <v>32</v>
      </c>
      <c r="M9" s="18"/>
    </row>
    <row r="10" spans="1:13" s="27" customFormat="1" ht="18" x14ac:dyDescent="0.2">
      <c r="A10" s="21" t="s">
        <v>33</v>
      </c>
      <c r="B10" s="21"/>
      <c r="C10" s="22" t="s">
        <v>34</v>
      </c>
      <c r="D10" s="23">
        <f>SUM(E10:L10)</f>
        <v>91532036</v>
      </c>
      <c r="E10" s="24">
        <f t="shared" ref="E10:L10" si="0">SUM(E11:E16)</f>
        <v>0</v>
      </c>
      <c r="F10" s="24">
        <f t="shared" si="0"/>
        <v>0</v>
      </c>
      <c r="G10" s="24">
        <f t="shared" si="0"/>
        <v>17900000</v>
      </c>
      <c r="H10" s="24">
        <f t="shared" si="0"/>
        <v>732036</v>
      </c>
      <c r="I10" s="24">
        <f t="shared" si="0"/>
        <v>12900000</v>
      </c>
      <c r="J10" s="24">
        <f t="shared" si="0"/>
        <v>0</v>
      </c>
      <c r="K10" s="24">
        <f t="shared" si="0"/>
        <v>0</v>
      </c>
      <c r="L10" s="25">
        <f t="shared" si="0"/>
        <v>60000000</v>
      </c>
      <c r="M10" s="26"/>
    </row>
    <row r="11" spans="1:13" ht="30" x14ac:dyDescent="0.2">
      <c r="A11" s="28"/>
      <c r="B11" s="28" t="s">
        <v>35</v>
      </c>
      <c r="C11" s="29" t="s">
        <v>36</v>
      </c>
      <c r="D11" s="30">
        <f t="shared" ref="D11:D20" si="1">SUM(E11:L11)</f>
        <v>732036</v>
      </c>
      <c r="E11" s="31">
        <v>0</v>
      </c>
      <c r="F11" s="31">
        <v>0</v>
      </c>
      <c r="G11" s="31">
        <v>0</v>
      </c>
      <c r="H11" s="31">
        <v>732036</v>
      </c>
      <c r="I11" s="31">
        <v>0</v>
      </c>
      <c r="J11" s="31">
        <v>0</v>
      </c>
      <c r="K11" s="31">
        <v>0</v>
      </c>
      <c r="L11" s="32">
        <v>0</v>
      </c>
      <c r="M11" s="33" t="s">
        <v>37</v>
      </c>
    </row>
    <row r="12" spans="1:13" ht="30" x14ac:dyDescent="0.2">
      <c r="A12" s="28"/>
      <c r="B12" s="28" t="s">
        <v>38</v>
      </c>
      <c r="C12" s="29" t="s">
        <v>39</v>
      </c>
      <c r="D12" s="30">
        <f t="shared" si="1"/>
        <v>17900000</v>
      </c>
      <c r="E12" s="31">
        <v>0</v>
      </c>
      <c r="F12" s="31">
        <v>0</v>
      </c>
      <c r="G12" s="31">
        <v>17900000</v>
      </c>
      <c r="H12" s="31">
        <v>0</v>
      </c>
      <c r="I12" s="31">
        <v>0</v>
      </c>
      <c r="J12" s="31">
        <v>0</v>
      </c>
      <c r="K12" s="31">
        <v>0</v>
      </c>
      <c r="L12" s="32">
        <v>0</v>
      </c>
      <c r="M12" s="33" t="s">
        <v>40</v>
      </c>
    </row>
    <row r="13" spans="1:13" ht="60" x14ac:dyDescent="0.2">
      <c r="A13" s="28"/>
      <c r="B13" s="28" t="s">
        <v>41</v>
      </c>
      <c r="C13" s="29" t="s">
        <v>42</v>
      </c>
      <c r="D13" s="30">
        <f>SUM(E13:L13)</f>
        <v>60000000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2">
        <v>60000000</v>
      </c>
      <c r="M13" s="33" t="s">
        <v>43</v>
      </c>
    </row>
    <row r="14" spans="1:13" ht="75" x14ac:dyDescent="0.2">
      <c r="A14" s="28"/>
      <c r="B14" s="28" t="s">
        <v>44</v>
      </c>
      <c r="C14" s="29" t="s">
        <v>45</v>
      </c>
      <c r="D14" s="30">
        <f t="shared" si="1"/>
        <v>10000000</v>
      </c>
      <c r="E14" s="31">
        <v>0</v>
      </c>
      <c r="F14" s="31">
        <v>0</v>
      </c>
      <c r="G14" s="31">
        <v>0</v>
      </c>
      <c r="H14" s="31">
        <v>0</v>
      </c>
      <c r="I14" s="31">
        <v>10000000</v>
      </c>
      <c r="J14" s="31">
        <v>0</v>
      </c>
      <c r="K14" s="31">
        <v>0</v>
      </c>
      <c r="L14" s="32">
        <v>0</v>
      </c>
      <c r="M14" s="33" t="s">
        <v>46</v>
      </c>
    </row>
    <row r="15" spans="1:13" ht="18" x14ac:dyDescent="0.2">
      <c r="A15" s="28"/>
      <c r="B15" s="28" t="s">
        <v>47</v>
      </c>
      <c r="C15" s="29" t="s">
        <v>48</v>
      </c>
      <c r="D15" s="30">
        <f t="shared" si="1"/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2">
        <v>0</v>
      </c>
      <c r="M15" s="33" t="s">
        <v>49</v>
      </c>
    </row>
    <row r="16" spans="1:13" ht="18" x14ac:dyDescent="0.2">
      <c r="A16" s="28"/>
      <c r="B16" s="28" t="s">
        <v>50</v>
      </c>
      <c r="C16" s="29" t="s">
        <v>51</v>
      </c>
      <c r="D16" s="30">
        <f t="shared" si="1"/>
        <v>2900000</v>
      </c>
      <c r="E16" s="31">
        <v>0</v>
      </c>
      <c r="F16" s="31">
        <v>0</v>
      </c>
      <c r="G16" s="31">
        <v>0</v>
      </c>
      <c r="H16" s="31">
        <v>0</v>
      </c>
      <c r="I16" s="31">
        <v>2900000</v>
      </c>
      <c r="J16" s="31">
        <v>0</v>
      </c>
      <c r="K16" s="31">
        <v>0</v>
      </c>
      <c r="L16" s="32">
        <v>0</v>
      </c>
      <c r="M16" s="33" t="s">
        <v>52</v>
      </c>
    </row>
    <row r="17" spans="1:13" s="27" customFormat="1" ht="18" x14ac:dyDescent="0.2">
      <c r="A17" s="21" t="s">
        <v>53</v>
      </c>
      <c r="B17" s="21"/>
      <c r="C17" s="22" t="s">
        <v>54</v>
      </c>
      <c r="D17" s="23">
        <f t="shared" si="1"/>
        <v>1000000</v>
      </c>
      <c r="E17" s="24">
        <f t="shared" ref="E17:L17" si="2">SUM(E18:E18)</f>
        <v>0</v>
      </c>
      <c r="F17" s="24">
        <f t="shared" si="2"/>
        <v>0</v>
      </c>
      <c r="G17" s="24">
        <f t="shared" si="2"/>
        <v>0</v>
      </c>
      <c r="H17" s="24">
        <f t="shared" si="2"/>
        <v>0</v>
      </c>
      <c r="I17" s="24">
        <f t="shared" si="2"/>
        <v>1000000</v>
      </c>
      <c r="J17" s="24">
        <f t="shared" si="2"/>
        <v>0</v>
      </c>
      <c r="K17" s="24">
        <f t="shared" si="2"/>
        <v>0</v>
      </c>
      <c r="L17" s="25">
        <f t="shared" si="2"/>
        <v>0</v>
      </c>
      <c r="M17" s="33"/>
    </row>
    <row r="18" spans="1:13" ht="75" x14ac:dyDescent="0.2">
      <c r="A18" s="28"/>
      <c r="B18" s="28" t="s">
        <v>55</v>
      </c>
      <c r="C18" s="29" t="s">
        <v>56</v>
      </c>
      <c r="D18" s="30">
        <f t="shared" si="1"/>
        <v>1000000</v>
      </c>
      <c r="E18" s="31">
        <v>0</v>
      </c>
      <c r="F18" s="31">
        <v>0</v>
      </c>
      <c r="G18" s="31">
        <v>0</v>
      </c>
      <c r="H18" s="31">
        <v>0</v>
      </c>
      <c r="I18" s="31">
        <v>1000000</v>
      </c>
      <c r="J18" s="31">
        <v>0</v>
      </c>
      <c r="K18" s="31">
        <v>0</v>
      </c>
      <c r="L18" s="32">
        <v>0</v>
      </c>
      <c r="M18" s="33">
        <v>54317</v>
      </c>
    </row>
    <row r="19" spans="1:13" s="27" customFormat="1" ht="18" x14ac:dyDescent="0.2">
      <c r="A19" s="21" t="s">
        <v>57</v>
      </c>
      <c r="B19" s="21"/>
      <c r="C19" s="22" t="s">
        <v>58</v>
      </c>
      <c r="D19" s="23">
        <f t="shared" si="1"/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34">
        <v>0</v>
      </c>
      <c r="M19" s="35"/>
    </row>
    <row r="20" spans="1:13" ht="30.75" customHeight="1" x14ac:dyDescent="0.2">
      <c r="A20" s="36" t="s">
        <v>59</v>
      </c>
      <c r="B20" s="36"/>
      <c r="C20" s="36"/>
      <c r="D20" s="23">
        <f t="shared" si="1"/>
        <v>92532036</v>
      </c>
      <c r="E20" s="24">
        <f t="shared" ref="E20:L20" si="3">E10+E17+E19</f>
        <v>0</v>
      </c>
      <c r="F20" s="24">
        <f t="shared" si="3"/>
        <v>0</v>
      </c>
      <c r="G20" s="24">
        <f t="shared" si="3"/>
        <v>17900000</v>
      </c>
      <c r="H20" s="24">
        <f t="shared" si="3"/>
        <v>732036</v>
      </c>
      <c r="I20" s="24">
        <f t="shared" si="3"/>
        <v>13900000</v>
      </c>
      <c r="J20" s="24">
        <f t="shared" si="3"/>
        <v>0</v>
      </c>
      <c r="K20" s="24">
        <f t="shared" si="3"/>
        <v>0</v>
      </c>
      <c r="L20" s="25">
        <f t="shared" si="3"/>
        <v>60000000</v>
      </c>
      <c r="M20" s="35"/>
    </row>
    <row r="22" spans="1:13" x14ac:dyDescent="0.2">
      <c r="K22" s="37"/>
      <c r="L22" s="37"/>
    </row>
    <row r="23" spans="1:13" x14ac:dyDescent="0.2">
      <c r="K23" s="37"/>
      <c r="L23" s="37" t="s">
        <v>60</v>
      </c>
    </row>
  </sheetData>
  <sheetProtection selectLockedCells="1" selectUnlockedCells="1"/>
  <mergeCells count="13">
    <mergeCell ref="E8:I8"/>
    <mergeCell ref="J8:L8"/>
    <mergeCell ref="A20:C20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0"/>
  </mergeCells>
  <printOptions horizontalCentered="1" verticalCentered="1"/>
  <pageMargins left="0.25" right="0.25" top="0.75" bottom="0.75" header="0.3" footer="0.3"/>
  <pageSetup paperSize="9" scale="6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5.8. Egészségügyi</vt:lpstr>
      <vt:lpstr>'5.8. Egészségügyi'!Excel_BuiltIn_Print_Area</vt:lpstr>
      <vt:lpstr>'5.8. Egészségügyi'!Nyomtatási_terület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2020-05-06T12:30:24Z</dcterms:created>
  <dcterms:modified xsi:type="dcterms:W3CDTF">2020-05-06T12:30:33Z</dcterms:modified>
</cp:coreProperties>
</file>