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N20" i="1"/>
  <c r="I15" i="1"/>
  <c r="I21" i="1" s="1"/>
</calcChain>
</file>

<file path=xl/sharedStrings.xml><?xml version="1.0" encoding="utf-8"?>
<sst xmlns="http://schemas.openxmlformats.org/spreadsheetml/2006/main" count="25" uniqueCount="25">
  <si>
    <t>zárszámadás</t>
  </si>
  <si>
    <t>1.</t>
  </si>
  <si>
    <t>2.</t>
  </si>
  <si>
    <t>3.</t>
  </si>
  <si>
    <t>4.</t>
  </si>
  <si>
    <t>5.</t>
  </si>
  <si>
    <t>adatok ezer Ft-ban</t>
  </si>
  <si>
    <t>Budakeszi Város Önkormányzata 2016.év tartalékok részletezése</t>
  </si>
  <si>
    <t>2017.év zárszámadás  11. melléklet</t>
  </si>
  <si>
    <t>sorszám</t>
  </si>
  <si>
    <t>megnevezés</t>
  </si>
  <si>
    <t>2017. eredeti előirányzat</t>
  </si>
  <si>
    <t>2017. év módosított előirányzat</t>
  </si>
  <si>
    <t>megjegyzés</t>
  </si>
  <si>
    <t>Céltartalék</t>
  </si>
  <si>
    <t>-ebből BKV-val szembeni per pertárgyértékére és kamatai</t>
  </si>
  <si>
    <t>Polgármesteri keret</t>
  </si>
  <si>
    <t>Városi rendezvények keret</t>
  </si>
  <si>
    <t>Általános tartalék</t>
  </si>
  <si>
    <t>Fejlesztési céltartalék</t>
  </si>
  <si>
    <t>-ebből Általános fejlesztési tartalék</t>
  </si>
  <si>
    <t>-ebből Lakásfenntartási alap</t>
  </si>
  <si>
    <t>-ebből Környezetvédelmi alap</t>
  </si>
  <si>
    <t>-ebből Lakossági járdaépítési alap</t>
  </si>
  <si>
    <t>Tartalékok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</si>
</sst>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3" fontId="0" fillId="0" borderId="0" xfId="0" applyNumberForma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" fontId="3" fillId="0" borderId="4" xfId="0" applyNumberFormat="1" applyFont="1" applyBorder="1" applyAlignment="1"/>
    <xf numFmtId="3" fontId="3" fillId="0" borderId="5" xfId="0" applyNumberFormat="1" applyFont="1" applyBorder="1" applyAlignment="1"/>
    <xf numFmtId="3" fontId="3" fillId="0" borderId="4" xfId="0" applyNumberFormat="1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49" fontId="1" fillId="0" borderId="4" xfId="0" applyNumberFormat="1" applyFont="1" applyBorder="1" applyAlignment="1">
      <alignment horizontal="left" wrapText="1"/>
    </xf>
    <xf numFmtId="49" fontId="1" fillId="0" borderId="3" xfId="0" applyNumberFormat="1" applyFont="1" applyBorder="1" applyAlignment="1">
      <alignment horizontal="left" wrapText="1"/>
    </xf>
    <xf numFmtId="3" fontId="3" fillId="0" borderId="2" xfId="0" applyNumberFormat="1" applyFont="1" applyBorder="1" applyAlignment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3" fontId="1" fillId="0" borderId="2" xfId="0" applyNumberFormat="1" applyFont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4" xfId="0" applyNumberFormat="1" applyFont="1" applyBorder="1" applyAlignment="1"/>
    <xf numFmtId="3" fontId="1" fillId="0" borderId="5" xfId="0" applyNumberFormat="1" applyFont="1" applyBorder="1" applyAlignment="1"/>
    <xf numFmtId="49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0" fontId="0" fillId="0" borderId="3" xfId="0" applyBorder="1" applyAlignment="1">
      <alignment horizontal="center"/>
    </xf>
    <xf numFmtId="3" fontId="0" fillId="0" borderId="5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sqref="A1:XFD1048576"/>
    </sheetView>
  </sheetViews>
  <sheetFormatPr defaultRowHeight="15" x14ac:dyDescent="0.25"/>
  <cols>
    <col min="1" max="1" width="6.42578125" customWidth="1"/>
    <col min="5" max="6" width="3" customWidth="1"/>
    <col min="12" max="12" width="5.85546875" customWidth="1"/>
  </cols>
  <sheetData>
    <row r="1" spans="1:12" x14ac:dyDescent="0.25">
      <c r="A1" s="1" t="s">
        <v>0</v>
      </c>
      <c r="B1" s="1"/>
      <c r="C1" s="11"/>
      <c r="D1" s="9" t="s">
        <v>7</v>
      </c>
      <c r="E1" s="9"/>
      <c r="F1" s="9"/>
      <c r="G1" s="9"/>
      <c r="H1" s="9"/>
      <c r="I1" s="9"/>
      <c r="J1" s="8" t="s">
        <v>8</v>
      </c>
      <c r="K1" s="2"/>
      <c r="L1" s="2"/>
    </row>
    <row r="2" spans="1:12" x14ac:dyDescent="0.25">
      <c r="A2" s="1"/>
      <c r="B2" s="1"/>
      <c r="C2" s="12"/>
      <c r="D2" s="9"/>
      <c r="E2" s="9"/>
      <c r="F2" s="9"/>
      <c r="G2" s="9"/>
      <c r="H2" s="9"/>
      <c r="I2" s="9"/>
      <c r="J2" s="2"/>
      <c r="K2" s="2"/>
      <c r="L2" s="2"/>
    </row>
    <row r="3" spans="1:12" x14ac:dyDescent="0.25">
      <c r="A3" s="1"/>
      <c r="B3" s="1"/>
      <c r="C3" s="12"/>
      <c r="D3" s="9"/>
      <c r="E3" s="9"/>
      <c r="F3" s="9"/>
      <c r="G3" s="9"/>
      <c r="H3" s="9"/>
      <c r="I3" s="9"/>
      <c r="J3" s="4"/>
      <c r="K3" s="4"/>
      <c r="L3" s="4"/>
    </row>
    <row r="4" spans="1:12" ht="13.5" customHeight="1" x14ac:dyDescent="0.25">
      <c r="D4" s="13"/>
      <c r="G4" s="10"/>
      <c r="H4" s="10"/>
      <c r="K4" s="10" t="s">
        <v>6</v>
      </c>
      <c r="L4" s="10"/>
    </row>
    <row r="5" spans="1:12" ht="31.5" customHeight="1" x14ac:dyDescent="0.25">
      <c r="A5" s="5" t="s">
        <v>9</v>
      </c>
      <c r="B5" s="14" t="s">
        <v>10</v>
      </c>
      <c r="C5" s="15"/>
      <c r="D5" s="15"/>
      <c r="E5" s="15"/>
      <c r="F5" s="16"/>
      <c r="G5" s="17" t="s">
        <v>11</v>
      </c>
      <c r="H5" s="18"/>
      <c r="I5" s="17" t="s">
        <v>12</v>
      </c>
      <c r="J5" s="19"/>
      <c r="K5" s="14" t="s">
        <v>13</v>
      </c>
      <c r="L5" s="20"/>
    </row>
    <row r="6" spans="1:12" x14ac:dyDescent="0.25">
      <c r="A6" s="21" t="s">
        <v>1</v>
      </c>
      <c r="B6" s="22" t="s">
        <v>14</v>
      </c>
      <c r="C6" s="23"/>
      <c r="D6" s="23"/>
      <c r="E6" s="23"/>
      <c r="F6" s="24"/>
      <c r="G6" s="25">
        <v>50000</v>
      </c>
      <c r="H6" s="26"/>
      <c r="I6" s="27">
        <v>33000</v>
      </c>
      <c r="J6" s="28"/>
      <c r="K6" s="29"/>
      <c r="L6" s="30"/>
    </row>
    <row r="7" spans="1:12" ht="15" customHeight="1" x14ac:dyDescent="0.25">
      <c r="A7" s="3"/>
      <c r="B7" s="31" t="s">
        <v>15</v>
      </c>
      <c r="C7" s="32"/>
      <c r="D7" s="32"/>
      <c r="E7" s="31"/>
      <c r="F7" s="32"/>
      <c r="G7" s="33">
        <v>50000</v>
      </c>
      <c r="H7" s="33"/>
      <c r="I7" s="27">
        <v>33000</v>
      </c>
      <c r="J7" s="28"/>
      <c r="K7" s="29"/>
      <c r="L7" s="34"/>
    </row>
    <row r="8" spans="1:12" x14ac:dyDescent="0.25">
      <c r="A8" s="29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x14ac:dyDescent="0.25">
      <c r="A9" s="21" t="s">
        <v>2</v>
      </c>
      <c r="B9" s="37" t="s">
        <v>16</v>
      </c>
      <c r="C9" s="38"/>
      <c r="D9" s="39"/>
      <c r="E9" s="40"/>
      <c r="F9" s="40"/>
      <c r="G9" s="41">
        <v>2000</v>
      </c>
      <c r="H9" s="42"/>
      <c r="I9" s="43">
        <v>0</v>
      </c>
      <c r="J9" s="28"/>
      <c r="K9" s="29"/>
      <c r="L9" s="30"/>
    </row>
    <row r="10" spans="1:12" x14ac:dyDescent="0.25">
      <c r="A10" s="29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</row>
    <row r="11" spans="1:12" x14ac:dyDescent="0.25">
      <c r="A11" s="21" t="s">
        <v>3</v>
      </c>
      <c r="B11" s="37" t="s">
        <v>17</v>
      </c>
      <c r="C11" s="38"/>
      <c r="D11" s="39"/>
      <c r="E11" s="40"/>
      <c r="F11" s="40"/>
      <c r="G11" s="41">
        <v>6000</v>
      </c>
      <c r="H11" s="42"/>
      <c r="I11" s="43">
        <v>0</v>
      </c>
      <c r="J11" s="28"/>
      <c r="K11" s="29"/>
      <c r="L11" s="30"/>
    </row>
    <row r="12" spans="1:12" x14ac:dyDescent="0.25">
      <c r="A12" s="29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</row>
    <row r="13" spans="1:12" x14ac:dyDescent="0.25">
      <c r="A13" s="21" t="s">
        <v>4</v>
      </c>
      <c r="B13" s="44" t="s">
        <v>18</v>
      </c>
      <c r="C13" s="44"/>
      <c r="D13" s="44"/>
      <c r="E13" s="44"/>
      <c r="F13" s="44"/>
      <c r="G13" s="33">
        <v>10000</v>
      </c>
      <c r="H13" s="33"/>
      <c r="I13" s="43">
        <v>4215</v>
      </c>
      <c r="J13" s="28"/>
      <c r="K13" s="29"/>
      <c r="L13" s="34"/>
    </row>
    <row r="14" spans="1:12" x14ac:dyDescent="0.25">
      <c r="A14" s="45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0"/>
    </row>
    <row r="15" spans="1:12" x14ac:dyDescent="0.25">
      <c r="A15" s="21" t="s">
        <v>5</v>
      </c>
      <c r="B15" s="44" t="s">
        <v>19</v>
      </c>
      <c r="C15" s="44"/>
      <c r="D15" s="44"/>
      <c r="E15" s="46"/>
      <c r="F15" s="46"/>
      <c r="G15" s="33">
        <v>31325</v>
      </c>
      <c r="H15" s="33"/>
      <c r="I15" s="33">
        <f>SUM(I16:J19)</f>
        <v>28182</v>
      </c>
      <c r="J15" s="33"/>
      <c r="K15" s="29"/>
      <c r="L15" s="30"/>
    </row>
    <row r="16" spans="1:12" x14ac:dyDescent="0.25">
      <c r="A16" s="47"/>
      <c r="B16" s="48" t="s">
        <v>20</v>
      </c>
      <c r="C16" s="48"/>
      <c r="D16" s="48"/>
      <c r="E16" s="49"/>
      <c r="F16" s="49"/>
      <c r="G16" s="50">
        <v>10000</v>
      </c>
      <c r="H16" s="50"/>
      <c r="I16" s="43">
        <v>11857</v>
      </c>
      <c r="J16" s="28"/>
      <c r="K16" s="51"/>
      <c r="L16" s="52"/>
    </row>
    <row r="17" spans="1:14" x14ac:dyDescent="0.25">
      <c r="A17" s="46"/>
      <c r="B17" s="48" t="s">
        <v>21</v>
      </c>
      <c r="C17" s="48"/>
      <c r="D17" s="48"/>
      <c r="E17" s="46"/>
      <c r="F17" s="46"/>
      <c r="G17" s="53">
        <v>10000</v>
      </c>
      <c r="H17" s="54"/>
      <c r="I17" s="43">
        <v>10000</v>
      </c>
      <c r="J17" s="28"/>
      <c r="K17" s="51"/>
      <c r="L17" s="52"/>
    </row>
    <row r="18" spans="1:14" x14ac:dyDescent="0.25">
      <c r="A18" s="46"/>
      <c r="B18" s="48" t="s">
        <v>22</v>
      </c>
      <c r="C18" s="48"/>
      <c r="D18" s="48"/>
      <c r="E18" s="47"/>
      <c r="F18" s="47"/>
      <c r="G18" s="53">
        <v>6325</v>
      </c>
      <c r="H18" s="54"/>
      <c r="I18" s="43">
        <v>6325</v>
      </c>
      <c r="J18" s="28"/>
      <c r="K18" s="51"/>
      <c r="L18" s="52"/>
    </row>
    <row r="19" spans="1:14" x14ac:dyDescent="0.25">
      <c r="A19" s="46"/>
      <c r="B19" s="48" t="s">
        <v>23</v>
      </c>
      <c r="C19" s="48"/>
      <c r="D19" s="48"/>
      <c r="E19" s="47"/>
      <c r="F19" s="47"/>
      <c r="G19" s="53">
        <v>5000</v>
      </c>
      <c r="H19" s="54"/>
      <c r="I19" s="43">
        <v>0</v>
      </c>
      <c r="J19" s="28"/>
      <c r="K19" s="51"/>
      <c r="L19" s="52"/>
    </row>
    <row r="20" spans="1:14" x14ac:dyDescent="0.25">
      <c r="A20" s="2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  <c r="N20" s="7">
        <f>+I20-G20</f>
        <v>0</v>
      </c>
    </row>
    <row r="21" spans="1:14" x14ac:dyDescent="0.25">
      <c r="A21" s="6"/>
      <c r="B21" s="55" t="s">
        <v>24</v>
      </c>
      <c r="C21" s="56"/>
      <c r="D21" s="57"/>
      <c r="E21" s="58"/>
      <c r="F21" s="58"/>
      <c r="G21" s="59">
        <f>+G6+G13+G15+G9+G11</f>
        <v>99325</v>
      </c>
      <c r="H21" s="60"/>
      <c r="I21" s="59">
        <f>+I6+I13+I15+I9+I11</f>
        <v>65397</v>
      </c>
      <c r="J21" s="60"/>
      <c r="K21" s="61"/>
      <c r="L21" s="62"/>
    </row>
    <row r="40" ht="15" customHeight="1" x14ac:dyDescent="0.25"/>
    <row r="43" ht="15" customHeight="1" x14ac:dyDescent="0.25"/>
    <row r="44" ht="15" customHeight="1" x14ac:dyDescent="0.25"/>
  </sheetData>
  <mergeCells count="54">
    <mergeCell ref="B19:D19"/>
    <mergeCell ref="G19:H19"/>
    <mergeCell ref="I19:J19"/>
    <mergeCell ref="A20:L20"/>
    <mergeCell ref="B21:D21"/>
    <mergeCell ref="G21:H21"/>
    <mergeCell ref="I21:J21"/>
    <mergeCell ref="B17:D17"/>
    <mergeCell ref="G17:H17"/>
    <mergeCell ref="I17:J17"/>
    <mergeCell ref="B18:D18"/>
    <mergeCell ref="G18:H18"/>
    <mergeCell ref="I18:J18"/>
    <mergeCell ref="A14:L14"/>
    <mergeCell ref="B15:D15"/>
    <mergeCell ref="G15:H15"/>
    <mergeCell ref="I15:J15"/>
    <mergeCell ref="K15:L15"/>
    <mergeCell ref="B16:D16"/>
    <mergeCell ref="G16:H16"/>
    <mergeCell ref="I16:J16"/>
    <mergeCell ref="B11:D11"/>
    <mergeCell ref="G11:H11"/>
    <mergeCell ref="I11:J11"/>
    <mergeCell ref="K11:L11"/>
    <mergeCell ref="A12:L12"/>
    <mergeCell ref="B13:F13"/>
    <mergeCell ref="G13:H13"/>
    <mergeCell ref="I13:J13"/>
    <mergeCell ref="K13:L13"/>
    <mergeCell ref="A8:L8"/>
    <mergeCell ref="B9:D9"/>
    <mergeCell ref="G9:H9"/>
    <mergeCell ref="I9:J9"/>
    <mergeCell ref="K9:L9"/>
    <mergeCell ref="A10:L10"/>
    <mergeCell ref="G6:H6"/>
    <mergeCell ref="I6:J6"/>
    <mergeCell ref="K6:L6"/>
    <mergeCell ref="B7:D7"/>
    <mergeCell ref="E7:F7"/>
    <mergeCell ref="G7:H7"/>
    <mergeCell ref="I7:J7"/>
    <mergeCell ref="K7:L7"/>
    <mergeCell ref="A1:B3"/>
    <mergeCell ref="D1:I3"/>
    <mergeCell ref="J1:L3"/>
    <mergeCell ref="G4:H4"/>
    <mergeCell ref="B5:F5"/>
    <mergeCell ref="G5:H5"/>
    <mergeCell ref="I5:J5"/>
    <mergeCell ref="K4:L4"/>
    <mergeCell ref="K5:L5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2018-05-31T12:41:44Z</dcterms:modified>
</cp:coreProperties>
</file>