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<sst xmlns="http://schemas.openxmlformats.org/spreadsheetml/2006/main" count="41" uniqueCount="40">
  <si>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</si>
  <si>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</si>
  <si>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</si>
  <si>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</si>
  <si>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</si>
  <si>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</si>
  <si>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</si>
  <si>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</si>
  <si>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</si>
  <si>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</si>
  <si>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</si>
  <si>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</si>
  <si>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</si>
  <si>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</si>
  <si>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</si>
  <si>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</si>
  <si>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</si>
  <si>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</si>
  <si>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</si>
  <si>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</si>
  <si>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</si>
  <si>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</si>
  <si>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</si>
  <si>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</si>
  <si>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</si>
  <si>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</si>
  <si>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</si>
  <si>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</si>
  <si>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</si>
  <si>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</si>
  <si>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</si>
  <si>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</si>
  <si>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</si>
  <si>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</si>
  <si>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</si>
  <si>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</si>
  <si>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</si>
  <si>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2017. évi összevont költségvetési mérlege</t>
  </si>
  <si>
    <t>- önkorm vagyon ért. származó bevétel</t>
  </si>
  <si>
    <t>3. melléklet a 15/2017.(XI. 30.)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</si>
</sst>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39</v>
      </c>
      <c r="B1" s="37"/>
      <c r="C1" s="37"/>
      <c r="D1" s="37"/>
    </row>
    <row r="3" spans="1:6" ht="39.950000000000003" customHeight="1">
      <c r="A3" s="36" t="s">
        <v>37</v>
      </c>
      <c r="B3" s="36"/>
      <c r="C3" s="36"/>
      <c r="D3" s="36"/>
    </row>
    <row r="4" spans="1:6" ht="18.75" customHeight="1">
      <c r="A4" s="8"/>
      <c r="B4" s="8"/>
      <c r="C4" s="8"/>
      <c r="D4" s="8"/>
    </row>
    <row r="5" spans="1:6" ht="15" customHeight="1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>
      <c r="A6" s="11" t="s">
        <v>3</v>
      </c>
      <c r="B6" s="17"/>
      <c r="C6" s="14" t="s">
        <v>5</v>
      </c>
      <c r="D6" s="17"/>
    </row>
    <row r="7" spans="1:6">
      <c r="A7" s="12" t="s">
        <v>29</v>
      </c>
      <c r="B7" s="18">
        <v>31940964</v>
      </c>
      <c r="C7" s="4" t="s">
        <v>6</v>
      </c>
      <c r="D7" s="18">
        <v>70416243</v>
      </c>
    </row>
    <row r="8" spans="1:6">
      <c r="A8" s="12" t="s">
        <v>4</v>
      </c>
      <c r="B8" s="18">
        <v>3767000</v>
      </c>
      <c r="C8" s="4" t="s">
        <v>7</v>
      </c>
      <c r="D8" s="18">
        <v>15341191</v>
      </c>
    </row>
    <row r="9" spans="1:6">
      <c r="A9" s="12" t="s">
        <v>30</v>
      </c>
      <c r="B9" s="18">
        <v>62561413</v>
      </c>
      <c r="C9" s="4" t="s">
        <v>8</v>
      </c>
      <c r="D9" s="18">
        <v>65248604</v>
      </c>
    </row>
    <row r="10" spans="1:6">
      <c r="A10" s="12" t="s">
        <v>31</v>
      </c>
      <c r="B10" s="18">
        <v>49550130</v>
      </c>
      <c r="C10" s="4" t="s">
        <v>34</v>
      </c>
      <c r="D10" s="18">
        <v>25593449</v>
      </c>
    </row>
    <row r="11" spans="1:6">
      <c r="A11" s="12" t="s">
        <v>32</v>
      </c>
      <c r="B11" s="18">
        <v>12112629</v>
      </c>
      <c r="C11" s="4" t="s">
        <v>9</v>
      </c>
      <c r="D11" s="18">
        <v>2705618</v>
      </c>
    </row>
    <row r="12" spans="1:6">
      <c r="A12" s="12" t="s">
        <v>33</v>
      </c>
      <c r="B12" s="22">
        <v>70000</v>
      </c>
      <c r="C12" s="4" t="s">
        <v>10</v>
      </c>
      <c r="D12" s="18">
        <v>3204799</v>
      </c>
    </row>
    <row r="13" spans="1:6">
      <c r="A13" s="12" t="s">
        <v>17</v>
      </c>
      <c r="B13" s="22">
        <v>41400536</v>
      </c>
      <c r="C13" s="4"/>
      <c r="D13" s="18"/>
    </row>
    <row r="14" spans="1:6">
      <c r="A14" s="13" t="s">
        <v>12</v>
      </c>
      <c r="B14" s="20">
        <f>SUM(B7:B13)</f>
        <v>201402672</v>
      </c>
      <c r="C14" s="15" t="s">
        <v>11</v>
      </c>
      <c r="D14" s="20">
        <f>SUM(D7:D13)</f>
        <v>182509904</v>
      </c>
    </row>
    <row r="15" spans="1:6">
      <c r="A15" s="25" t="s">
        <v>18</v>
      </c>
      <c r="B15" s="26">
        <f>B14-D14</f>
        <v>18892768</v>
      </c>
      <c r="C15" s="6"/>
      <c r="D15" s="21"/>
    </row>
    <row r="16" spans="1:6">
      <c r="A16" s="27" t="s">
        <v>13</v>
      </c>
      <c r="B16" s="28">
        <v>0</v>
      </c>
      <c r="C16" s="29" t="s">
        <v>14</v>
      </c>
      <c r="D16" s="28">
        <v>0</v>
      </c>
    </row>
    <row r="17" spans="1:4">
      <c r="A17" s="30" t="s">
        <v>15</v>
      </c>
      <c r="B17" s="20">
        <f>SUM(B14,B16)</f>
        <v>201402672</v>
      </c>
      <c r="C17" s="31" t="s">
        <v>16</v>
      </c>
      <c r="D17" s="20">
        <f>SUM(D14,D16)</f>
        <v>182509904</v>
      </c>
    </row>
    <row r="18" spans="1:4">
      <c r="A18" s="1" t="s">
        <v>19</v>
      </c>
      <c r="B18" s="19"/>
      <c r="C18" s="2"/>
      <c r="D18" s="19"/>
    </row>
    <row r="19" spans="1:4">
      <c r="A19" s="3"/>
      <c r="B19" s="19"/>
      <c r="C19" s="2" t="s">
        <v>36</v>
      </c>
      <c r="D19" s="22">
        <v>12640655</v>
      </c>
    </row>
    <row r="20" spans="1:4">
      <c r="A20" s="3" t="s">
        <v>38</v>
      </c>
      <c r="B20" s="22">
        <v>98420</v>
      </c>
      <c r="C20" s="4"/>
      <c r="D20" s="18"/>
    </row>
    <row r="21" spans="1:4">
      <c r="A21" s="3"/>
      <c r="B21" s="19"/>
      <c r="C21" s="4" t="s">
        <v>35</v>
      </c>
      <c r="D21" s="18">
        <v>6350533</v>
      </c>
    </row>
    <row r="22" spans="1:4">
      <c r="A22" s="5" t="s">
        <v>21</v>
      </c>
      <c r="B22" s="21">
        <f>SUM(B19:B21)</f>
        <v>98420</v>
      </c>
      <c r="C22" s="4"/>
      <c r="D22" s="18"/>
    </row>
    <row r="23" spans="1:4">
      <c r="A23" s="23" t="s">
        <v>20</v>
      </c>
      <c r="B23" s="24">
        <f>B22-D23</f>
        <v>-18892768</v>
      </c>
      <c r="C23" s="32" t="s">
        <v>22</v>
      </c>
      <c r="D23" s="24">
        <f>SUM(D19:D22)</f>
        <v>18991188</v>
      </c>
    </row>
    <row r="24" spans="1:4">
      <c r="A24" s="27" t="s">
        <v>28</v>
      </c>
      <c r="B24" s="28"/>
      <c r="C24" s="29" t="s">
        <v>23</v>
      </c>
      <c r="D24" s="28"/>
    </row>
    <row r="25" spans="1:4">
      <c r="A25" s="30" t="s">
        <v>24</v>
      </c>
      <c r="B25" s="20">
        <f>SUM(B22,B24)</f>
        <v>98420</v>
      </c>
      <c r="C25" s="31" t="s">
        <v>25</v>
      </c>
      <c r="D25" s="20">
        <f>SUM(D23,D24)</f>
        <v>18991188</v>
      </c>
    </row>
    <row r="26" spans="1:4" ht="30.75" customHeight="1">
      <c r="A26" s="33" t="s">
        <v>26</v>
      </c>
      <c r="B26" s="34">
        <f>SUM(B17,B25)</f>
        <v>201501092</v>
      </c>
      <c r="C26" s="35" t="s">
        <v>27</v>
      </c>
      <c r="D26" s="34">
        <f>SUM(D17,D25)</f>
        <v>201501092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2017-02-08T07:58:10Z</cp:lastPrinted>
  <dcterms:created xsi:type="dcterms:W3CDTF">2012-02-15T20:23:33Z</dcterms:created>
  <dcterms:modified xsi:type="dcterms:W3CDTF">2017-11-28T08:10:25Z</dcterms:modified>
</cp:coreProperties>
</file>