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1\3-2021. évi ktgvetés elfogadása\"/>
    </mc:Choice>
  </mc:AlternateContent>
  <bookViews>
    <workbookView xWindow="0" yWindow="0" windowWidth="28800" windowHeight="12435"/>
  </bookViews>
  <sheets>
    <sheet name="12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H13" i="1"/>
  <c r="G13" i="1"/>
  <c r="F13" i="1"/>
  <c r="E13" i="1"/>
  <c r="D13" i="1"/>
  <c r="C13" i="1"/>
  <c r="O12" i="1"/>
  <c r="O11" i="1"/>
  <c r="O10" i="1"/>
  <c r="O9" i="1"/>
  <c r="O8" i="1"/>
  <c r="O13" i="1" s="1"/>
</calcChain>
</file>

<file path=xl/sharedStrings.xml><?xml version="1.0" encoding="utf-8"?>
<sst xmlns="http://schemas.openxmlformats.org/spreadsheetml/2006/main" count="42" uniqueCount="42">
  <si>
    <t xml:space="preserve">Téglás Város Önkormányzat adósságot keletkeztető ügyletekből és kezességvállalásokból fennálló kötelezettségei </t>
  </si>
  <si>
    <t xml:space="preserve">Forintban </t>
  </si>
  <si>
    <t>Sor-szám</t>
  </si>
  <si>
    <t>MEGNEVEZÉS</t>
  </si>
  <si>
    <t>Évek
(tőke + kamat)</t>
  </si>
  <si>
    <t>Összesen
(M=B+…+L)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</si>
  <si>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</si>
  <si>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</si>
  <si>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</si>
  <si>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</si>
  <si>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</si>
  <si>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</si>
  <si>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</si>
  <si>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</si>
  <si>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</si>
  <si>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</si>
  <si>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</si>
  <si>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2029 után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</si>
  <si>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</si>
  <si>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</si>
  <si>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</si>
  <si>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</si>
  <si>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</si>
  <si>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</si>
  <si>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</si>
  <si>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</si>
  <si>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</si>
  <si>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</si>
  <si>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</si>
  <si>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</si>
  <si>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</si>
  <si>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1.</t>
  </si>
  <si>
    <t>Fejlesztési célú hitelfelvétel (Csokonai utca)</t>
  </si>
  <si>
    <t>2.</t>
  </si>
  <si>
    <t>Fejlesztési célú hitelfelvétel (LED-es közvilágítás korszerűítés  )</t>
  </si>
  <si>
    <t>3.</t>
  </si>
  <si>
    <t>Fejlesztési célú hitelfelvétel (Telekvásárlás)</t>
  </si>
  <si>
    <t>4.</t>
  </si>
  <si>
    <t>5.</t>
  </si>
  <si>
    <t>6.</t>
  </si>
  <si>
    <t>ÖSSZES KÖTELEZETTSÉG</t>
  </si>
  <si>
    <t>12. melléklet a 3/2021.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</si>
</sst>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5" x14ac:knownFonts="1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sz val="9"/>
      <color theme="1"/>
      <name val="Times New Roman CE"/>
      <family val="1"/>
      <charset val="238"/>
    </font>
    <font>
      <sz val="9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 applyFont="1" applyFill="1"/>
    <xf numFmtId="0" fontId="4" fillId="0" borderId="0" xfId="0" applyFont="1" applyBorder="1" applyAlignment="1" applyProtection="1">
      <alignment horizontal="right" vertical="top"/>
    </xf>
    <xf numFmtId="164" fontId="5" fillId="0" borderId="0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Border="1" applyAlignment="1" applyProtection="1">
      <alignment horizontal="centerContinuous" vertical="center"/>
    </xf>
    <xf numFmtId="164" fontId="7" fillId="0" borderId="0" xfId="1" applyNumberFormat="1" applyFont="1" applyFill="1" applyBorder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right"/>
    </xf>
    <xf numFmtId="0" fontId="8" fillId="0" borderId="1" xfId="0" applyFont="1" applyFill="1" applyBorder="1" applyAlignment="1" applyProtection="1">
      <alignment horizontal="right"/>
    </xf>
    <xf numFmtId="0" fontId="9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/>
    </xf>
    <xf numFmtId="0" fontId="11" fillId="0" borderId="17" xfId="1" applyFont="1" applyFill="1" applyBorder="1" applyProtection="1">
      <protection locked="0"/>
    </xf>
    <xf numFmtId="165" fontId="11" fillId="0" borderId="17" xfId="2" applyNumberFormat="1" applyFont="1" applyFill="1" applyBorder="1" applyProtection="1">
      <protection locked="0"/>
    </xf>
    <xf numFmtId="165" fontId="11" fillId="0" borderId="18" xfId="2" applyNumberFormat="1" applyFont="1" applyFill="1" applyBorder="1" applyProtection="1">
      <protection locked="0"/>
    </xf>
    <xf numFmtId="165" fontId="12" fillId="0" borderId="19" xfId="2" applyNumberFormat="1" applyFont="1" applyFill="1" applyBorder="1"/>
    <xf numFmtId="0" fontId="10" fillId="0" borderId="20" xfId="1" applyFont="1" applyFill="1" applyBorder="1" applyAlignment="1">
      <alignment horizontal="center" vertical="center"/>
    </xf>
    <xf numFmtId="0" fontId="12" fillId="0" borderId="21" xfId="1" applyFont="1" applyFill="1" applyBorder="1" applyAlignment="1" applyProtection="1">
      <alignment wrapText="1"/>
      <protection locked="0"/>
    </xf>
    <xf numFmtId="165" fontId="12" fillId="0" borderId="21" xfId="2" applyNumberFormat="1" applyFont="1" applyFill="1" applyBorder="1" applyProtection="1">
      <protection locked="0"/>
    </xf>
    <xf numFmtId="165" fontId="12" fillId="0" borderId="22" xfId="2" applyNumberFormat="1" applyFont="1" applyFill="1" applyBorder="1" applyProtection="1">
      <protection locked="0"/>
    </xf>
    <xf numFmtId="165" fontId="12" fillId="0" borderId="23" xfId="2" applyNumberFormat="1" applyFont="1" applyFill="1" applyBorder="1"/>
    <xf numFmtId="0" fontId="13" fillId="0" borderId="0" xfId="1" applyFont="1" applyFill="1"/>
    <xf numFmtId="0" fontId="12" fillId="0" borderId="21" xfId="1" applyFont="1" applyFill="1" applyBorder="1" applyProtection="1">
      <protection locked="0"/>
    </xf>
    <xf numFmtId="165" fontId="12" fillId="0" borderId="17" xfId="2" applyNumberFormat="1" applyFont="1" applyFill="1" applyBorder="1" applyProtection="1">
      <protection locked="0"/>
    </xf>
    <xf numFmtId="0" fontId="10" fillId="0" borderId="8" xfId="1" applyFont="1" applyFill="1" applyBorder="1" applyAlignment="1">
      <alignment horizontal="center" vertical="center"/>
    </xf>
    <xf numFmtId="0" fontId="12" fillId="0" borderId="9" xfId="1" applyFont="1" applyFill="1" applyBorder="1" applyProtection="1">
      <protection locked="0"/>
    </xf>
    <xf numFmtId="165" fontId="12" fillId="0" borderId="9" xfId="2" applyNumberFormat="1" applyFont="1" applyFill="1" applyBorder="1" applyProtection="1">
      <protection locked="0"/>
    </xf>
    <xf numFmtId="165" fontId="12" fillId="0" borderId="10" xfId="2" applyNumberFormat="1" applyFont="1" applyFill="1" applyBorder="1" applyProtection="1">
      <protection locked="0"/>
    </xf>
    <xf numFmtId="0" fontId="9" fillId="0" borderId="12" xfId="1" applyFont="1" applyFill="1" applyBorder="1" applyAlignment="1">
      <alignment horizontal="center" vertical="center"/>
    </xf>
    <xf numFmtId="0" fontId="7" fillId="0" borderId="13" xfId="1" applyFont="1" applyFill="1" applyBorder="1"/>
    <xf numFmtId="165" fontId="7" fillId="0" borderId="13" xfId="1" applyNumberFormat="1" applyFont="1" applyFill="1" applyBorder="1"/>
    <xf numFmtId="165" fontId="7" fillId="0" borderId="14" xfId="1" applyNumberFormat="1" applyFont="1" applyFill="1" applyBorder="1"/>
    <xf numFmtId="165" fontId="7" fillId="0" borderId="15" xfId="1" applyNumberFormat="1" applyFont="1" applyFill="1" applyBorder="1"/>
    <xf numFmtId="0" fontId="14" fillId="0" borderId="0" xfId="1" applyFont="1" applyFill="1"/>
  </cellXfs>
  <cellStyles count="3">
    <cellStyle name="Ezres 2" xfId="2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3"/>
  <sheetViews>
    <sheetView tabSelected="1" zoomScaleNormal="100" workbookViewId="0">
      <selection activeCell="B15" sqref="B15"/>
    </sheetView>
  </sheetViews>
  <sheetFormatPr defaultRowHeight="15" x14ac:dyDescent="0.25"/>
  <cols>
    <col min="1" max="1" width="5.6640625" style="1" customWidth="1"/>
    <col min="2" max="2" width="42.6640625" style="1" customWidth="1"/>
    <col min="3" max="14" width="14" style="1" customWidth="1"/>
    <col min="15" max="15" width="14.6640625" style="1" customWidth="1"/>
    <col min="16" max="16" width="18" style="1" customWidth="1"/>
    <col min="17" max="16384" width="9.33203125" style="1"/>
  </cols>
  <sheetData>
    <row r="1" spans="1:15" x14ac:dyDescent="0.25">
      <c r="O1" s="2" t="s">
        <v>41</v>
      </c>
    </row>
    <row r="2" spans="1:15" x14ac:dyDescent="0.25">
      <c r="N2" s="2"/>
    </row>
    <row r="3" spans="1:15" ht="33" customHeight="1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5.95" customHeight="1" thickBot="1" x14ac:dyDescent="0.3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7" t="s">
        <v>1</v>
      </c>
      <c r="M4" s="7"/>
      <c r="N4" s="7"/>
      <c r="O4" s="7"/>
    </row>
    <row r="5" spans="1:15" ht="63" customHeight="1" x14ac:dyDescent="0.25">
      <c r="A5" s="8" t="s">
        <v>2</v>
      </c>
      <c r="B5" s="9" t="s">
        <v>3</v>
      </c>
      <c r="C5" s="10" t="s">
        <v>4</v>
      </c>
      <c r="D5" s="11"/>
      <c r="E5" s="11"/>
      <c r="F5" s="11"/>
      <c r="G5" s="11"/>
      <c r="H5" s="11"/>
      <c r="I5" s="11"/>
      <c r="J5" s="11"/>
      <c r="K5" s="11"/>
      <c r="L5" s="11"/>
      <c r="M5" s="12"/>
      <c r="N5" s="13"/>
      <c r="O5" s="14" t="s">
        <v>5</v>
      </c>
    </row>
    <row r="6" spans="1:15" ht="15.75" thickBot="1" x14ac:dyDescent="0.3">
      <c r="A6" s="15"/>
      <c r="B6" s="16"/>
      <c r="C6" s="17" t="s">
        <v>6</v>
      </c>
      <c r="D6" s="17" t="s">
        <v>7</v>
      </c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7" t="s">
        <v>13</v>
      </c>
      <c r="K6" s="17" t="s">
        <v>14</v>
      </c>
      <c r="L6" s="17" t="s">
        <v>15</v>
      </c>
      <c r="M6" s="18" t="s">
        <v>16</v>
      </c>
      <c r="N6" s="18" t="s">
        <v>17</v>
      </c>
      <c r="O6" s="19"/>
    </row>
    <row r="7" spans="1:15" ht="15.75" thickBot="1" x14ac:dyDescent="0.3">
      <c r="A7" s="20"/>
      <c r="B7" s="21" t="s">
        <v>18</v>
      </c>
      <c r="C7" s="21" t="s">
        <v>19</v>
      </c>
      <c r="D7" s="21" t="s">
        <v>20</v>
      </c>
      <c r="E7" s="21" t="s">
        <v>21</v>
      </c>
      <c r="F7" s="21" t="s">
        <v>22</v>
      </c>
      <c r="G7" s="21" t="s">
        <v>23</v>
      </c>
      <c r="H7" s="21" t="s">
        <v>24</v>
      </c>
      <c r="I7" s="21" t="s">
        <v>25</v>
      </c>
      <c r="J7" s="21" t="s">
        <v>26</v>
      </c>
      <c r="K7" s="21" t="s">
        <v>27</v>
      </c>
      <c r="L7" s="21" t="s">
        <v>28</v>
      </c>
      <c r="M7" s="22" t="s">
        <v>29</v>
      </c>
      <c r="N7" s="22"/>
      <c r="O7" s="23" t="s">
        <v>30</v>
      </c>
    </row>
    <row r="8" spans="1:15" x14ac:dyDescent="0.25">
      <c r="A8" s="24" t="s">
        <v>31</v>
      </c>
      <c r="B8" s="25" t="s">
        <v>32</v>
      </c>
      <c r="C8" s="26">
        <v>19400</v>
      </c>
      <c r="D8" s="26">
        <v>6502227</v>
      </c>
      <c r="E8" s="26">
        <v>6430692</v>
      </c>
      <c r="F8" s="26">
        <v>6288852</v>
      </c>
      <c r="G8" s="26">
        <v>6200944</v>
      </c>
      <c r="H8" s="26">
        <v>6082741</v>
      </c>
      <c r="I8" s="26"/>
      <c r="J8" s="26"/>
      <c r="K8" s="26"/>
      <c r="L8" s="26"/>
      <c r="M8" s="27"/>
      <c r="N8" s="27"/>
      <c r="O8" s="28">
        <f>SUM(C8:M8)</f>
        <v>31524856</v>
      </c>
    </row>
    <row r="9" spans="1:15" s="34" customFormat="1" ht="24.75" x14ac:dyDescent="0.25">
      <c r="A9" s="29" t="s">
        <v>33</v>
      </c>
      <c r="B9" s="30" t="s">
        <v>34</v>
      </c>
      <c r="C9" s="31"/>
      <c r="D9" s="31"/>
      <c r="E9" s="31">
        <v>190208</v>
      </c>
      <c r="F9" s="31">
        <v>4619798</v>
      </c>
      <c r="G9" s="31">
        <v>8799355</v>
      </c>
      <c r="H9" s="31">
        <v>8587790</v>
      </c>
      <c r="I9" s="31">
        <v>8361193</v>
      </c>
      <c r="J9" s="31">
        <v>8142112</v>
      </c>
      <c r="K9" s="31">
        <v>7923030</v>
      </c>
      <c r="L9" s="31">
        <v>7709064</v>
      </c>
      <c r="M9" s="32">
        <v>7484868</v>
      </c>
      <c r="N9" s="32">
        <v>43434401</v>
      </c>
      <c r="O9" s="33">
        <f>SUM(C9:N9)</f>
        <v>105251819</v>
      </c>
    </row>
    <row r="10" spans="1:15" x14ac:dyDescent="0.25">
      <c r="A10" s="29" t="s">
        <v>35</v>
      </c>
      <c r="B10" s="35" t="s">
        <v>36</v>
      </c>
      <c r="C10" s="36"/>
      <c r="D10" s="36"/>
      <c r="E10" s="36">
        <v>224250</v>
      </c>
      <c r="F10" s="36">
        <v>10295156</v>
      </c>
      <c r="G10" s="36">
        <v>10002609</v>
      </c>
      <c r="H10" s="36">
        <v>9711871</v>
      </c>
      <c r="I10" s="36">
        <v>9417514</v>
      </c>
      <c r="J10" s="31">
        <v>2378585</v>
      </c>
      <c r="K10" s="31"/>
      <c r="L10" s="31"/>
      <c r="M10" s="32"/>
      <c r="N10" s="32"/>
      <c r="O10" s="33">
        <f>SUM(C10:L10)</f>
        <v>42029985</v>
      </c>
    </row>
    <row r="11" spans="1:15" x14ac:dyDescent="0.25">
      <c r="A11" s="29" t="s">
        <v>37</v>
      </c>
      <c r="B11" s="35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2"/>
      <c r="N11" s="32"/>
      <c r="O11" s="33">
        <f>SUM(C11:L11)</f>
        <v>0</v>
      </c>
    </row>
    <row r="12" spans="1:15" ht="15.75" thickBot="1" x14ac:dyDescent="0.3">
      <c r="A12" s="37" t="s">
        <v>38</v>
      </c>
      <c r="B12" s="3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40"/>
      <c r="N12" s="40"/>
      <c r="O12" s="33">
        <f>SUM(C12:L12)</f>
        <v>0</v>
      </c>
    </row>
    <row r="13" spans="1:15" s="46" customFormat="1" thickBot="1" x14ac:dyDescent="0.25">
      <c r="A13" s="41" t="s">
        <v>39</v>
      </c>
      <c r="B13" s="42" t="s">
        <v>40</v>
      </c>
      <c r="C13" s="43">
        <f>SUM(C8:C12)</f>
        <v>19400</v>
      </c>
      <c r="D13" s="43">
        <f t="shared" ref="D13:L13" si="0">SUM(D8:D12)</f>
        <v>6502227</v>
      </c>
      <c r="E13" s="43">
        <f t="shared" si="0"/>
        <v>6845150</v>
      </c>
      <c r="F13" s="43">
        <f t="shared" si="0"/>
        <v>21203806</v>
      </c>
      <c r="G13" s="43">
        <f t="shared" si="0"/>
        <v>25002908</v>
      </c>
      <c r="H13" s="43">
        <f t="shared" si="0"/>
        <v>24382402</v>
      </c>
      <c r="I13" s="43">
        <f t="shared" si="0"/>
        <v>17778707</v>
      </c>
      <c r="J13" s="43">
        <f t="shared" si="0"/>
        <v>10520697</v>
      </c>
      <c r="K13" s="43">
        <f t="shared" si="0"/>
        <v>7923030</v>
      </c>
      <c r="L13" s="43">
        <f t="shared" si="0"/>
        <v>7709064</v>
      </c>
      <c r="M13" s="44"/>
      <c r="N13" s="44"/>
      <c r="O13" s="45">
        <f>SUM(O8:O12)</f>
        <v>178806660</v>
      </c>
    </row>
  </sheetData>
  <mergeCells count="7">
    <mergeCell ref="A3:O3"/>
    <mergeCell ref="C4:K4"/>
    <mergeCell ref="L4:O4"/>
    <mergeCell ref="A5:A6"/>
    <mergeCell ref="B5:B6"/>
    <mergeCell ref="C5:M5"/>
    <mergeCell ref="O5:O6"/>
  </mergeCells>
  <printOptions horizontalCentered="1"/>
  <pageMargins left="0.78740157480314965" right="0.78740157480314965" top="1.3779527559055118" bottom="0.98425196850393704" header="0.78740157480314965" footer="0.78740157480314965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2021-02-26T07:10:41Z</dcterms:created>
  <dcterms:modified xsi:type="dcterms:W3CDTF">2021-02-26T07:11:20Z</dcterms:modified>
</cp:coreProperties>
</file>