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PM 11." sheetId="1" state="visible" r:id="rId2"/>
    <sheet name="Mérleg 13.mell." sheetId="2" state="visible" r:id="rId3"/>
    <sheet name="lsz 10.mell.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<sst xmlns="http://schemas.openxmlformats.org/spreadsheetml/2006/main" count="84" uniqueCount="74">
  <si>
    <t>Csatka Község Önkormányzatának 2013. évi</t>
  </si>
  <si>
    <t>pénzmaradványának elszámolása</t>
  </si>
  <si>
    <t>Ezer Ft-ban</t>
  </si>
  <si>
    <t>A</t>
  </si>
  <si>
    <t>B</t>
  </si>
  <si>
    <t>C</t>
  </si>
  <si>
    <t>MEGNEVEZÉS</t>
  </si>
  <si>
    <t>2012. év</t>
  </si>
  <si>
    <t>2013. év</t>
  </si>
  <si>
    <t>Költségvetési bankszámlák záróegyenlege</t>
  </si>
  <si>
    <t>Pénztárak záróegyenlege</t>
  </si>
  <si>
    <t>Záró pénzkészlet</t>
  </si>
  <si>
    <t>Költségvetési aktív kiegyenlítő elszámolások záróegyenlege</t>
  </si>
  <si>
    <t>Passzív kiegyenlítő elszámolások záróegyenlege (-)</t>
  </si>
  <si>
    <t>Költségvetési aktív átfutó elszámolások záróegyenlege</t>
  </si>
  <si>
    <t>Passzív átfutó elszámolások záróegyenlege (-)</t>
  </si>
  <si>
    <t>Aktív függő elszámolások záróegyenlege</t>
  </si>
  <si>
    <t>Passzív függő elszámolások záróegyenlege (-)</t>
  </si>
  <si>
    <t>Egyéb aktív és passzív pü. elsz. össz.</t>
  </si>
  <si>
    <t>előző évben képzett tartalékok maradványa</t>
  </si>
  <si>
    <t>Tárgyévi helyesbített pénzmaradvány</t>
  </si>
  <si>
    <t>Költségvetési befizetés többlettámogatás miatt</t>
  </si>
  <si>
    <t>Költségvetési kiutalás kiutalatlan támog. miatt</t>
  </si>
  <si>
    <t>Módosított pénzmaradvány</t>
  </si>
  <si>
    <t>Kötelezettséggel terhelt pénzmaradvány</t>
  </si>
  <si>
    <t>Szabad pénzmaradvány</t>
  </si>
  <si>
    <t>CSATKA KÖZSÉG ÖNKORMÁNYZATÁNAK 2013. ÉVI EGYSZERŰSÍTETT MÉRLEGE</t>
  </si>
  <si>
    <t>D</t>
  </si>
  <si>
    <t>E</t>
  </si>
  <si>
    <t>F</t>
  </si>
  <si>
    <t>ESZKÖZÖK</t>
  </si>
  <si>
    <t>2012.XII.31.</t>
  </si>
  <si>
    <t>2013.XII.31.</t>
  </si>
  <si>
    <t>FORRÁSOK</t>
  </si>
  <si>
    <t>A. BEFEKTETETT ESZKÖZÖK</t>
  </si>
  <si>
    <t>D. SAJÁT TŐKE</t>
  </si>
  <si>
    <t>  I. Immateriális javak</t>
  </si>
  <si>
    <t>  1. Induló tőke</t>
  </si>
  <si>
    <t>  II. Tárgyi eszközök</t>
  </si>
  <si>
    <t>  2. Tőkeváltozások</t>
  </si>
  <si>
    <t>  III. Befektetett pénzügyi eszközök</t>
  </si>
  <si>
    <t>  3. Értékelési tartalék</t>
  </si>
  <si>
    <t>  IV. Üzemeltetésre, kezelésre átadott,</t>
  </si>
  <si>
    <t>       koncesszióba adott eszközök</t>
  </si>
  <si>
    <t>E. TARTALÉKOK</t>
  </si>
  <si>
    <t>  I. Költségvetési tartalékok</t>
  </si>
  <si>
    <t>B. FORGÓESZKÖZÖK</t>
  </si>
  <si>
    <t>  II. Vállakozási tartalékok</t>
  </si>
  <si>
    <t>  I. Készletek</t>
  </si>
  <si>
    <t>  II. Követelések</t>
  </si>
  <si>
    <t>F. KÖTELEZETTSÉGEK</t>
  </si>
  <si>
    <t>  III. Értékpapírok</t>
  </si>
  <si>
    <t>  I. Hosszú lejáratú kötelezettségek</t>
  </si>
  <si>
    <t>  IV. Pénzeszközök</t>
  </si>
  <si>
    <t>  II. Rövid lejáratú kötelezettségek</t>
  </si>
  <si>
    <t>  V. Egyéb aktív pénzügyi elszámolások</t>
  </si>
  <si>
    <t>  III. Egyéb passzív pénzügyi elszámolások</t>
  </si>
  <si>
    <t>ESZKÖZÖK ÖSSZESEN</t>
  </si>
  <si>
    <t>FORRÁSOK ÖSSZESEN</t>
  </si>
  <si>
    <t>Csatka Község Önkormányzata </t>
  </si>
  <si>
    <t>által alkalmazott dolgozók létszámának </t>
  </si>
  <si>
    <t>2013.évi alakulása</t>
  </si>
  <si>
    <t>költségvetési szervenként</t>
  </si>
  <si>
    <t>Intézmény</t>
  </si>
  <si>
    <t>állandó létszám</t>
  </si>
  <si>
    <t>megbízási </t>
  </si>
  <si>
    <t>főfogl.dolg.</t>
  </si>
  <si>
    <t>részfogl.dolg.</t>
  </si>
  <si>
    <t>díjas</t>
  </si>
  <si>
    <t>Önkormányzati igazg.tev.</t>
  </si>
  <si>
    <t>Közcélú foglalkoztatás</t>
  </si>
  <si>
    <t>Falugondnoki szolgálat</t>
  </si>
  <si>
    <t>Könyvtári tevékenység</t>
  </si>
  <si>
    <t>Önkormányzat összesen:</t>
  </si>
</sst>
</file>

<file path=xl/styles.xml><?xml version="1.0" encoding="utf-8"?>
<styleSheet xmlns="http://schemas.openxmlformats.org/spreadsheetml/2006/main">
  <numFmts count="1">
    <numFmt formatCode="GENERAL" numFmtId="164"/>
  </numFmts>
  <fonts count="15">
    <font>
      <name val="SimSun"/>
      <charset val="238"/>
      <family val="2"/>
      <sz val="10"/>
    </font>
    <font>
      <name val="Arial"/>
      <charset val="238"/>
      <family val="0"/>
      <sz val="10"/>
    </font>
    <font>
      <name val="Arial"/>
      <charset val="238"/>
      <family val="0"/>
      <sz val="10"/>
    </font>
    <font>
      <name val="Arial"/>
      <charset val="238"/>
      <family val="0"/>
      <sz val="10"/>
    </font>
    <font>
      <name val="Arial"/>
      <charset val="238"/>
      <family val="2"/>
      <sz val="10"/>
    </font>
    <font>
      <name val="Arial"/>
      <family val="2"/>
      <sz val="12"/>
    </font>
    <font>
      <name val="Arial"/>
      <family val="2"/>
      <b val="true"/>
      <sz val="10"/>
    </font>
    <font>
      <name val="Arial"/>
      <family val="2"/>
      <i val="true"/>
      <sz val="10"/>
    </font>
    <font>
      <name val="Arial"/>
      <family val="2"/>
      <b val="true"/>
      <i val="true"/>
      <sz val="10"/>
    </font>
    <font>
      <name val="Arial"/>
      <charset val="238"/>
      <family val="2"/>
      <sz val="12"/>
    </font>
    <font>
      <name val="Arial CE"/>
      <charset val="238"/>
      <family val="2"/>
      <sz val="12"/>
    </font>
    <font>
      <name val="Arial CE"/>
      <charset val="238"/>
      <family val="2"/>
      <b val="true"/>
      <sz val="12"/>
    </font>
    <font>
      <name val="Arial"/>
      <charset val="238"/>
      <family val="2"/>
      <b val="true"/>
      <sz val="12"/>
    </font>
    <font>
      <name val="Arial"/>
      <charset val="238"/>
      <family val="2"/>
      <b val="true"/>
      <sz val="10"/>
    </font>
    <font>
      <name val="Arial CE"/>
      <charset val="238"/>
      <family val="2"/>
      <b val="true"/>
      <i val="true"/>
      <sz val="12"/>
    </font>
  </fonts>
  <fills count="2">
    <fill>
      <patternFill patternType="none"/>
    </fill>
    <fill>
      <patternFill patternType="gray125"/>
    </fill>
  </fills>
  <borders count="9">
    <border diagonalDown="false" diagonalUp="false">
      <left/>
      <right/>
      <top/>
      <bottom/>
      <diagonal/>
    </border>
    <border diagonalDown="false" diagonalUp="false">
      <left style="medium"/>
      <right/>
      <top style="medium"/>
      <bottom style="medium"/>
      <diagonal/>
    </border>
    <border diagonalDown="false" diagonalUp="false">
      <left style="medium"/>
      <right style="medium"/>
      <top style="medium"/>
      <bottom style="medium"/>
      <diagonal/>
    </border>
    <border diagonalDown="false" diagonalUp="false">
      <left/>
      <right style="medium"/>
      <top style="medium"/>
      <bottom style="medium"/>
      <diagonal/>
    </border>
    <border diagonalDown="false" diagonalUp="false">
      <left style="medium"/>
      <right/>
      <top/>
      <bottom/>
      <diagonal/>
    </border>
    <border diagonalDown="false" diagonalUp="false">
      <left style="medium"/>
      <right style="medium"/>
      <top/>
      <bottom/>
      <diagonal/>
    </border>
    <border diagonalDown="false" diagonalUp="false">
      <left/>
      <right style="medium"/>
      <top/>
      <bottom/>
      <diagonal/>
    </border>
    <border diagonalDown="false" diagonalUp="false">
      <left style="medium"/>
      <right style="medium"/>
      <top/>
      <bottom style="medium"/>
      <diagonal/>
    </border>
    <border diagonalDown="false" diagonalUp="false">
      <left style="medium"/>
      <right style="medium"/>
      <top style="medium"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2">
    <xf applyAlignment="false" applyBorder="false" applyFont="false" applyProtection="false" borderId="0" fillId="0" fontId="4" numFmtId="164" xfId="0"/>
    <xf applyAlignment="true" applyBorder="true" applyFont="false" applyProtection="false" borderId="0" fillId="0" fontId="4" numFmtId="164" xfId="0">
      <alignment horizontal="right" indent="0" shrinkToFit="false" textRotation="0" vertical="center" wrapText="false"/>
    </xf>
    <xf applyAlignment="true" applyBorder="false" applyFont="false" applyProtection="false" borderId="0" fillId="0" fontId="4" numFmtId="164" xfId="0">
      <alignment horizontal="right" indent="0" shrinkToFit="false" textRotation="0" vertical="bottom" wrapText="false"/>
    </xf>
    <xf applyAlignment="true" applyBorder="true" applyFont="true" applyProtection="false" borderId="0" fillId="0" fontId="5" numFmtId="164" xfId="0">
      <alignment horizontal="center" indent="0" shrinkToFit="false" textRotation="0" vertical="center" wrapText="false"/>
    </xf>
    <xf applyAlignment="true" applyBorder="false" applyFont="false" applyProtection="false" borderId="0" fillId="0" fontId="4" numFmtId="164" xfId="0">
      <alignment horizontal="center" indent="0" shrinkToFit="false" textRotation="0" vertical="bottom" wrapText="false"/>
    </xf>
    <xf applyAlignment="true" applyBorder="true" applyFont="true" applyProtection="false" borderId="1" fillId="0" fontId="4" numFmtId="164" xfId="0">
      <alignment horizontal="center" indent="0" shrinkToFit="false" textRotation="0" vertical="bottom" wrapText="false"/>
    </xf>
    <xf applyAlignment="true" applyBorder="true" applyFont="true" applyProtection="false" borderId="2" fillId="0" fontId="4" numFmtId="164" xfId="0">
      <alignment horizontal="center" indent="0" shrinkToFit="false" textRotation="0" vertical="bottom" wrapText="false"/>
    </xf>
    <xf applyAlignment="true" applyBorder="true" applyFont="true" applyProtection="false" borderId="1" fillId="0" fontId="6" numFmtId="164" xfId="0">
      <alignment horizontal="center" indent="0" shrinkToFit="false" textRotation="0" vertical="bottom" wrapText="false"/>
    </xf>
    <xf applyAlignment="true" applyBorder="true" applyFont="true" applyProtection="false" borderId="2" fillId="0" fontId="6" numFmtId="164" xfId="0">
      <alignment horizontal="center" indent="0" shrinkToFit="false" textRotation="0" vertical="bottom" wrapText="false"/>
    </xf>
    <xf applyAlignment="true" applyBorder="true" applyFont="true" applyProtection="false" borderId="3" fillId="0" fontId="6" numFmtId="164" xfId="0">
      <alignment horizontal="center" indent="0" shrinkToFit="false" textRotation="0" vertical="bottom" wrapText="false"/>
    </xf>
    <xf applyAlignment="false" applyBorder="true" applyFont="false" applyProtection="false" borderId="2" fillId="0" fontId="4" numFmtId="164" xfId="0"/>
    <xf applyAlignment="false" applyBorder="true" applyFont="true" applyProtection="false" borderId="4" fillId="0" fontId="4" numFmtId="164" xfId="0"/>
    <xf applyAlignment="false" applyBorder="true" applyFont="false" applyProtection="false" borderId="5" fillId="0" fontId="4" numFmtId="164" xfId="0"/>
    <xf applyAlignment="false" applyBorder="true" applyFont="false" applyProtection="false" borderId="6" fillId="0" fontId="4" numFmtId="164" xfId="0"/>
    <xf applyAlignment="false" applyBorder="true" applyFont="true" applyProtection="false" borderId="1" fillId="0" fontId="6" numFmtId="164" xfId="0"/>
    <xf applyAlignment="false" applyBorder="true" applyFont="true" applyProtection="false" borderId="2" fillId="0" fontId="6" numFmtId="164" xfId="0"/>
    <xf applyAlignment="false" applyBorder="true" applyFont="true" applyProtection="false" borderId="1" fillId="0" fontId="7" numFmtId="164" xfId="0"/>
    <xf applyAlignment="false" applyBorder="true" applyFont="true" applyProtection="false" borderId="2" fillId="0" fontId="7" numFmtId="164" xfId="0"/>
    <xf applyAlignment="false" applyBorder="true" applyFont="true" applyProtection="false" borderId="5" fillId="0" fontId="4" numFmtId="164" xfId="0"/>
    <xf applyAlignment="false" applyBorder="true" applyFont="true" applyProtection="false" borderId="6" fillId="0" fontId="4" numFmtId="164" xfId="0"/>
    <xf applyAlignment="false" applyBorder="true" applyFont="false" applyProtection="false" borderId="7" fillId="0" fontId="4" numFmtId="164" xfId="0"/>
    <xf applyAlignment="true" applyBorder="true" applyFont="false" applyProtection="false" borderId="0" fillId="0" fontId="4" numFmtId="164" xfId="0">
      <alignment horizontal="right" indent="0" shrinkToFit="false" textRotation="0" vertical="bottom" wrapText="false"/>
    </xf>
    <xf applyAlignment="true" applyBorder="true" applyFont="true" applyProtection="false" borderId="0" fillId="0" fontId="4" numFmtId="164" xfId="0">
      <alignment horizontal="center" indent="0" shrinkToFit="false" textRotation="0" vertical="bottom" wrapText="false"/>
    </xf>
    <xf applyAlignment="false" applyBorder="true" applyFont="true" applyProtection="false" borderId="4" fillId="0" fontId="8" numFmtId="164" xfId="0"/>
    <xf applyAlignment="false" applyBorder="true" applyFont="true" applyProtection="false" borderId="8" fillId="0" fontId="8" numFmtId="164" xfId="0"/>
    <xf applyAlignment="false" applyBorder="true" applyFont="true" applyProtection="false" borderId="5" fillId="0" fontId="8" numFmtId="164" xfId="0"/>
    <xf applyAlignment="false" applyBorder="true" applyFont="true" applyProtection="false" borderId="8" fillId="0" fontId="8" numFmtId="164" xfId="0"/>
    <xf applyAlignment="false" applyBorder="true" applyFont="false" applyProtection="false" borderId="5" fillId="0" fontId="4" numFmtId="164" xfId="0"/>
    <xf applyAlignment="false" applyBorder="true" applyFont="true" applyProtection="false" borderId="5" fillId="0" fontId="8" numFmtId="164" xfId="0"/>
    <xf applyAlignment="false" applyBorder="true" applyFont="true" applyProtection="false" borderId="2" fillId="0" fontId="6" numFmtId="164" xfId="0"/>
    <xf applyAlignment="true" applyBorder="true" applyFont="true" applyProtection="false" borderId="0" fillId="0" fontId="9" numFmtId="164" xfId="0">
      <alignment horizontal="right" indent="0" shrinkToFit="false" textRotation="0" vertical="center" wrapText="false"/>
    </xf>
    <xf applyAlignment="true" applyBorder="true" applyFont="true" applyProtection="false" borderId="0" fillId="0" fontId="10" numFmtId="164" xfId="0">
      <alignment horizontal="center" indent="0" shrinkToFit="false" textRotation="0" vertical="bottom" wrapText="false"/>
    </xf>
    <xf applyAlignment="true" applyBorder="false" applyFont="true" applyProtection="false" borderId="0" fillId="0" fontId="10" numFmtId="164" xfId="0">
      <alignment horizontal="center" indent="0" shrinkToFit="false" textRotation="0" vertical="bottom" wrapText="false"/>
    </xf>
    <xf applyAlignment="true" applyBorder="true" applyFont="true" applyProtection="false" borderId="2" fillId="0" fontId="10" numFmtId="164" xfId="0">
      <alignment horizontal="center" indent="0" shrinkToFit="false" textRotation="0" vertical="bottom" wrapText="false"/>
    </xf>
    <xf applyAlignment="true" applyBorder="true" applyFont="true" applyProtection="false" borderId="2" fillId="0" fontId="9" numFmtId="164" xfId="0">
      <alignment horizontal="center" indent="0" shrinkToFit="false" textRotation="0" vertical="bottom" wrapText="false"/>
    </xf>
    <xf applyAlignment="true" applyBorder="true" applyFont="true" applyProtection="false" borderId="2" fillId="0" fontId="10" numFmtId="164" xfId="0">
      <alignment horizontal="center" indent="0" shrinkToFit="false" textRotation="0" vertical="center" wrapText="false"/>
    </xf>
    <xf applyAlignment="true" applyBorder="true" applyFont="true" applyProtection="false" borderId="2" fillId="0" fontId="10" numFmtId="164" xfId="0">
      <alignment horizontal="center" indent="0" shrinkToFit="false" textRotation="0" vertical="center" wrapText="true"/>
    </xf>
    <xf applyAlignment="true" applyBorder="true" applyFont="true" applyProtection="false" borderId="8" fillId="0" fontId="9" numFmtId="164" xfId="0">
      <alignment horizontal="center" indent="0" shrinkToFit="false" textRotation="0" vertical="center" wrapText="false"/>
    </xf>
    <xf applyAlignment="true" applyBorder="true" applyFont="true" applyProtection="false" borderId="7" fillId="0" fontId="10" numFmtId="164" xfId="0">
      <alignment horizontal="center" indent="0" shrinkToFit="false" textRotation="0" vertical="bottom" wrapText="false"/>
    </xf>
    <xf applyAlignment="true" applyBorder="true" applyFont="true" applyProtection="false" borderId="7" fillId="0" fontId="9" numFmtId="164" xfId="0">
      <alignment horizontal="center" indent="0" shrinkToFit="false" textRotation="0" vertical="bottom" wrapText="false"/>
    </xf>
    <xf applyAlignment="false" applyBorder="true" applyFont="true" applyProtection="false" borderId="2" fillId="0" fontId="11" numFmtId="164" xfId="0"/>
    <xf applyAlignment="false" applyBorder="true" applyFont="true" applyProtection="false" borderId="3" fillId="0" fontId="11" numFmtId="164" xfId="0"/>
    <xf applyAlignment="false" applyBorder="true" applyFont="true" applyProtection="false" borderId="2" fillId="0" fontId="12" numFmtId="164" xfId="0"/>
    <xf applyAlignment="false" applyBorder="false" applyFont="true" applyProtection="false" borderId="0" fillId="0" fontId="13" numFmtId="164" xfId="0"/>
    <xf applyAlignment="false" applyBorder="true" applyFont="true" applyProtection="false" borderId="2" fillId="0" fontId="10" numFmtId="164" xfId="0"/>
    <xf applyAlignment="false" applyBorder="true" applyFont="true" applyProtection="false" borderId="3" fillId="0" fontId="10" numFmtId="164" xfId="0"/>
    <xf applyAlignment="false" applyBorder="true" applyFont="true" applyProtection="false" borderId="5" fillId="0" fontId="9" numFmtId="164" xfId="0"/>
    <xf applyAlignment="false" applyBorder="true" applyFont="true" applyProtection="false" borderId="2" fillId="0" fontId="10" numFmtId="164" xfId="0"/>
    <xf applyAlignment="false" applyBorder="true" applyFont="true" applyProtection="false" borderId="2" fillId="0" fontId="9" numFmtId="164" xfId="0"/>
    <xf applyAlignment="false" applyBorder="true" applyFont="true" applyProtection="false" borderId="1" fillId="0" fontId="10" numFmtId="164" xfId="0"/>
    <xf applyAlignment="true" applyBorder="true" applyFont="true" applyProtection="false" borderId="1" fillId="0" fontId="11" numFmtId="164" xfId="0">
      <alignment horizontal="left" indent="0" shrinkToFit="false" textRotation="0" vertical="bottom" wrapText="false"/>
    </xf>
    <xf applyAlignment="false" applyBorder="true" applyFont="true" applyProtection="false" borderId="2" fillId="0" fontId="14" numFmtId="164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0" width="3.34117647058824"/>
    <col collapsed="false" hidden="false" max="2" min="2" style="0" width="57.6862745098039"/>
    <col collapsed="false" hidden="false" max="3" min="3" style="0" width="11.9450980392157"/>
    <col collapsed="false" hidden="false" max="4" min="4" style="0" width="12.7411764705882"/>
    <col collapsed="false" hidden="false" max="1025" min="5" style="0" width="10.3490196078431"/>
  </cols>
  <sheetData>
    <row collapsed="false" customFormat="false" customHeight="false" hidden="false" ht="13.55" outlineLevel="0" r="1">
      <c r="B1" s="1"/>
      <c r="C1" s="1"/>
      <c r="D1" s="1"/>
      <c r="E1" s="1"/>
    </row>
    <row collapsed="false" customFormat="false" customHeight="false" hidden="false" ht="13.55" outlineLevel="0" r="2">
      <c r="B2" s="2"/>
      <c r="C2" s="2"/>
      <c r="D2" s="2"/>
    </row>
    <row collapsed="false" customFormat="false" customHeight="false" hidden="false" ht="13.55" outlineLevel="0" r="3">
      <c r="B3" s="2"/>
      <c r="C3" s="2"/>
      <c r="D3" s="2"/>
    </row>
    <row collapsed="false" customFormat="false" customHeight="false" hidden="false" ht="15.95" outlineLevel="0" r="5">
      <c r="B5" s="3" t="s">
        <v>0</v>
      </c>
      <c r="C5" s="3"/>
      <c r="D5" s="3"/>
      <c r="E5" s="3"/>
    </row>
    <row collapsed="false" customFormat="false" customHeight="false" hidden="false" ht="15.95" outlineLevel="0" r="6">
      <c r="B6" s="3" t="s">
        <v>1</v>
      </c>
      <c r="C6" s="3"/>
      <c r="D6" s="3"/>
      <c r="E6" s="3"/>
    </row>
    <row collapsed="false" customFormat="false" customHeight="false" hidden="false" ht="13.55" outlineLevel="0" r="7">
      <c r="B7" s="4"/>
      <c r="C7" s="4"/>
      <c r="D7" s="4"/>
    </row>
    <row collapsed="false" customFormat="false" customHeight="false" hidden="false" ht="13.55" outlineLevel="0" r="9">
      <c r="D9" s="2" t="s">
        <v>2</v>
      </c>
    </row>
    <row collapsed="false" customFormat="false" customHeight="false" hidden="false" ht="13.55" outlineLevel="0" r="10">
      <c r="B10" s="5" t="s">
        <v>3</v>
      </c>
      <c r="C10" s="6" t="s">
        <v>4</v>
      </c>
      <c r="D10" s="6" t="s">
        <v>5</v>
      </c>
    </row>
    <row collapsed="false" customFormat="false" customHeight="false" hidden="false" ht="13.55" outlineLevel="0" r="11">
      <c r="B11" s="7" t="s">
        <v>6</v>
      </c>
      <c r="C11" s="8" t="s">
        <v>7</v>
      </c>
      <c r="D11" s="9" t="s">
        <v>8</v>
      </c>
    </row>
    <row collapsed="false" customFormat="false" customHeight="false" hidden="false" ht="13.55" outlineLevel="0" r="12">
      <c r="A12" s="10" t="n">
        <v>1</v>
      </c>
      <c r="B12" s="11" t="s">
        <v>9</v>
      </c>
      <c r="C12" s="12" t="n">
        <v>17003</v>
      </c>
      <c r="D12" s="13" t="n">
        <v>22941</v>
      </c>
    </row>
    <row collapsed="false" customFormat="false" customHeight="false" hidden="false" ht="13.55" outlineLevel="0" r="13">
      <c r="A13" s="10" t="n">
        <v>2</v>
      </c>
      <c r="B13" s="11" t="s">
        <v>10</v>
      </c>
      <c r="C13" s="12" t="n">
        <v>51</v>
      </c>
      <c r="D13" s="13" t="n">
        <v>0</v>
      </c>
    </row>
    <row collapsed="false" customFormat="false" customHeight="false" hidden="false" ht="13.55" outlineLevel="0" r="14">
      <c r="A14" s="10" t="n">
        <v>3</v>
      </c>
      <c r="B14" s="14" t="s">
        <v>11</v>
      </c>
      <c r="C14" s="15" t="n">
        <f aca="false">SUM(C12:C13)</f>
        <v>17054</v>
      </c>
      <c r="D14" s="15" t="n">
        <f aca="false">SUM(D12:D13)</f>
        <v>22941</v>
      </c>
    </row>
    <row collapsed="false" customFormat="false" customHeight="false" hidden="false" ht="13.55" outlineLevel="0" r="15">
      <c r="A15" s="10" t="n">
        <v>4</v>
      </c>
      <c r="B15" s="11" t="s">
        <v>12</v>
      </c>
      <c r="C15" s="12" t="n">
        <v>0</v>
      </c>
      <c r="D15" s="13" t="n">
        <v>0</v>
      </c>
    </row>
    <row collapsed="false" customFormat="false" customHeight="false" hidden="false" ht="13.55" outlineLevel="0" r="16">
      <c r="A16" s="10" t="n">
        <v>5</v>
      </c>
      <c r="B16" s="11" t="s">
        <v>13</v>
      </c>
      <c r="C16" s="12" t="n">
        <v>0</v>
      </c>
      <c r="D16" s="13" t="n">
        <v>0</v>
      </c>
    </row>
    <row collapsed="false" customFormat="false" customHeight="false" hidden="false" ht="13.55" outlineLevel="0" r="17">
      <c r="A17" s="10" t="n">
        <v>6</v>
      </c>
      <c r="B17" s="11" t="s">
        <v>14</v>
      </c>
      <c r="C17" s="12" t="n">
        <v>28</v>
      </c>
      <c r="D17" s="13" t="n">
        <v>0</v>
      </c>
    </row>
    <row collapsed="false" customFormat="false" customHeight="false" hidden="false" ht="13.55" outlineLevel="0" r="18">
      <c r="A18" s="10" t="n">
        <v>7</v>
      </c>
      <c r="B18" s="11" t="s">
        <v>15</v>
      </c>
      <c r="C18" s="12" t="n">
        <v>0</v>
      </c>
      <c r="D18" s="13" t="n">
        <v>0</v>
      </c>
    </row>
    <row collapsed="false" customFormat="false" customHeight="false" hidden="false" ht="13.55" outlineLevel="0" r="19">
      <c r="A19" s="10" t="n">
        <v>8</v>
      </c>
      <c r="B19" s="11" t="s">
        <v>16</v>
      </c>
      <c r="C19" s="12" t="n">
        <v>3</v>
      </c>
      <c r="D19" s="13" t="n">
        <v>0</v>
      </c>
    </row>
    <row collapsed="false" customFormat="false" customHeight="false" hidden="false" ht="13.55" outlineLevel="0" r="20">
      <c r="A20" s="10" t="n">
        <v>9</v>
      </c>
      <c r="B20" s="11" t="s">
        <v>17</v>
      </c>
      <c r="C20" s="12" t="n">
        <v>0</v>
      </c>
      <c r="D20" s="13" t="n">
        <v>0</v>
      </c>
    </row>
    <row collapsed="false" customFormat="false" customHeight="false" hidden="false" ht="13.55" outlineLevel="0" r="21">
      <c r="A21" s="10" t="n">
        <v>10</v>
      </c>
      <c r="B21" s="16" t="s">
        <v>18</v>
      </c>
      <c r="C21" s="17" t="n">
        <f aca="false">C15-C16+C17-C18+C19-C20</f>
        <v>31</v>
      </c>
      <c r="D21" s="17" t="n">
        <f aca="false">D15-D16+D17-D18+D19-D20</f>
        <v>0</v>
      </c>
    </row>
    <row collapsed="false" customFormat="false" customHeight="false" hidden="false" ht="13.55" outlineLevel="0" r="22">
      <c r="A22" s="10" t="n">
        <v>11</v>
      </c>
      <c r="B22" s="16" t="s">
        <v>19</v>
      </c>
      <c r="C22" s="17" t="n">
        <v>0</v>
      </c>
      <c r="D22" s="17" t="n">
        <v>0</v>
      </c>
    </row>
    <row collapsed="false" customFormat="false" customHeight="false" hidden="false" ht="13.55" outlineLevel="0" r="23">
      <c r="A23" s="10" t="n">
        <v>12</v>
      </c>
      <c r="B23" s="14" t="s">
        <v>20</v>
      </c>
      <c r="C23" s="15" t="n">
        <f aca="false">C14+C21-C22</f>
        <v>17085</v>
      </c>
      <c r="D23" s="15" t="n">
        <f aca="false">D14+D21-D22</f>
        <v>22941</v>
      </c>
    </row>
    <row collapsed="false" customFormat="false" customHeight="false" hidden="false" ht="13.55" outlineLevel="0" r="24">
      <c r="A24" s="10" t="n">
        <v>13</v>
      </c>
      <c r="B24" s="11" t="s">
        <v>21</v>
      </c>
      <c r="C24" s="18" t="n">
        <v>0</v>
      </c>
      <c r="D24" s="19" t="n">
        <v>0</v>
      </c>
    </row>
    <row collapsed="false" customFormat="false" customHeight="false" hidden="false" ht="13.55" outlineLevel="0" r="25">
      <c r="A25" s="10" t="n">
        <v>14</v>
      </c>
      <c r="B25" s="11" t="s">
        <v>22</v>
      </c>
      <c r="C25" s="12" t="n">
        <v>0</v>
      </c>
      <c r="D25" s="13" t="n">
        <v>0</v>
      </c>
    </row>
    <row collapsed="false" customFormat="false" customHeight="false" hidden="false" ht="13.55" outlineLevel="0" r="26">
      <c r="A26" s="10" t="n">
        <v>15</v>
      </c>
      <c r="B26" s="14" t="s">
        <v>23</v>
      </c>
      <c r="C26" s="15" t="n">
        <f aca="false">C23+C25+C24</f>
        <v>17085</v>
      </c>
      <c r="D26" s="15" t="n">
        <f aca="false">D23+D25+D24</f>
        <v>22941</v>
      </c>
    </row>
    <row collapsed="false" customFormat="false" customHeight="false" hidden="false" ht="13.55" outlineLevel="0" r="27">
      <c r="A27" s="10" t="n">
        <v>16</v>
      </c>
      <c r="B27" s="11" t="s">
        <v>24</v>
      </c>
      <c r="C27" s="20" t="n">
        <v>171</v>
      </c>
      <c r="D27" s="13" t="n">
        <v>111</v>
      </c>
    </row>
    <row collapsed="false" customFormat="false" customHeight="false" hidden="false" ht="13.55" outlineLevel="0" r="28">
      <c r="A28" s="10" t="n">
        <v>17</v>
      </c>
      <c r="B28" s="14" t="s">
        <v>25</v>
      </c>
      <c r="C28" s="15" t="n">
        <f aca="false">C26-C27</f>
        <v>16914</v>
      </c>
      <c r="D28" s="15" t="n">
        <f aca="false">D26-D27</f>
        <v>22830</v>
      </c>
    </row>
  </sheetData>
  <mergeCells count="3">
    <mergeCell ref="B1:E1"/>
    <mergeCell ref="B5:E5"/>
    <mergeCell ref="B6:E6"/>
  </mergeCells>
  <printOptions headings="false" gridLines="false" gridLinesSet="true" horizontalCentered="false" verticalCentered="false"/>
  <pageMargins left="0.75" right="0.75" top="1" bottom="1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0" width="3.34117647058824"/>
    <col collapsed="false" hidden="false" max="2" min="2" style="0" width="39.043137254902"/>
    <col collapsed="false" hidden="false" max="3" min="3" style="0" width="13.7019607843137"/>
    <col collapsed="false" hidden="false" max="4" min="4" style="0" width="12.4274509803922"/>
    <col collapsed="false" hidden="false" max="5" min="5" style="0" width="41.7411764705882"/>
    <col collapsed="false" hidden="false" max="6" min="6" style="0" width="13.7019607843137"/>
    <col collapsed="false" hidden="false" max="7" min="7" style="0" width="12.4274509803922"/>
    <col collapsed="false" hidden="false" max="1025" min="8" style="0" width="10.3490196078431"/>
  </cols>
  <sheetData>
    <row collapsed="false" customFormat="false" customHeight="false" hidden="false" ht="13.55" outlineLevel="0" r="1">
      <c r="B1" s="21"/>
      <c r="C1" s="21"/>
      <c r="D1" s="21"/>
      <c r="E1" s="21"/>
      <c r="F1" s="21"/>
      <c r="G1" s="21"/>
    </row>
    <row collapsed="false" customFormat="false" customHeight="false" hidden="false" ht="13.55" outlineLevel="0" r="2">
      <c r="B2" s="2"/>
      <c r="C2" s="2"/>
      <c r="D2" s="2"/>
      <c r="E2" s="2"/>
      <c r="F2" s="2"/>
      <c r="G2" s="2"/>
    </row>
    <row collapsed="false" customFormat="false" customHeight="false" hidden="false" ht="13.55" outlineLevel="0" r="3">
      <c r="B3" s="2"/>
      <c r="C3" s="2"/>
      <c r="D3" s="2"/>
      <c r="E3" s="2"/>
      <c r="F3" s="2"/>
      <c r="G3" s="2"/>
    </row>
    <row collapsed="false" customFormat="false" customHeight="false" hidden="false" ht="13.55" outlineLevel="0" r="5">
      <c r="B5" s="22" t="s">
        <v>26</v>
      </c>
      <c r="C5" s="22"/>
      <c r="D5" s="22"/>
      <c r="E5" s="22"/>
      <c r="F5" s="22"/>
      <c r="G5" s="22"/>
    </row>
    <row collapsed="false" customFormat="false" customHeight="false" hidden="false" ht="13.55" outlineLevel="0" r="7">
      <c r="G7" s="0" t="s">
        <v>2</v>
      </c>
    </row>
    <row collapsed="false" customFormat="false" customHeight="false" hidden="false" ht="13.55" outlineLevel="0" r="8">
      <c r="B8" s="6" t="s">
        <v>3</v>
      </c>
      <c r="C8" s="6" t="s">
        <v>4</v>
      </c>
      <c r="D8" s="6" t="s">
        <v>5</v>
      </c>
      <c r="E8" s="6" t="s">
        <v>27</v>
      </c>
      <c r="F8" s="6" t="s">
        <v>28</v>
      </c>
      <c r="G8" s="6" t="s">
        <v>29</v>
      </c>
    </row>
    <row collapsed="false" customFormat="false" customHeight="false" hidden="false" ht="13.55" outlineLevel="0" r="9">
      <c r="B9" s="14" t="s">
        <v>30</v>
      </c>
      <c r="C9" s="15" t="s">
        <v>31</v>
      </c>
      <c r="D9" s="15" t="s">
        <v>32</v>
      </c>
      <c r="E9" s="15" t="s">
        <v>33</v>
      </c>
      <c r="F9" s="15" t="s">
        <v>31</v>
      </c>
      <c r="G9" s="15" t="s">
        <v>32</v>
      </c>
    </row>
    <row collapsed="false" customFormat="false" customHeight="false" hidden="false" ht="13.55" outlineLevel="0" r="10">
      <c r="A10" s="10" t="n">
        <v>1</v>
      </c>
      <c r="B10" s="23" t="s">
        <v>34</v>
      </c>
      <c r="C10" s="24" t="n">
        <f aca="false">SUM(C11:C14)</f>
        <v>318531</v>
      </c>
      <c r="D10" s="24" t="n">
        <f aca="false">SUM(D11:D14)</f>
        <v>318592</v>
      </c>
      <c r="E10" s="25" t="s">
        <v>35</v>
      </c>
      <c r="F10" s="26" t="n">
        <f aca="false">SUM(F11:F13)</f>
        <v>319482</v>
      </c>
      <c r="G10" s="26" t="n">
        <f aca="false">SUM(G11:G13)</f>
        <v>319089</v>
      </c>
    </row>
    <row collapsed="false" customFormat="false" customHeight="false" hidden="false" ht="13.55" outlineLevel="0" r="11">
      <c r="A11" s="10" t="n">
        <v>2</v>
      </c>
      <c r="B11" s="11" t="s">
        <v>36</v>
      </c>
      <c r="C11" s="27" t="n">
        <v>0</v>
      </c>
      <c r="D11" s="27" t="n">
        <v>0</v>
      </c>
      <c r="E11" s="12" t="s">
        <v>37</v>
      </c>
      <c r="F11" s="12" t="n">
        <v>3752</v>
      </c>
      <c r="G11" s="12" t="n">
        <v>3752</v>
      </c>
    </row>
    <row collapsed="false" customFormat="false" customHeight="false" hidden="false" ht="13.55" outlineLevel="0" r="12">
      <c r="A12" s="10" t="n">
        <v>3</v>
      </c>
      <c r="B12" s="11" t="s">
        <v>38</v>
      </c>
      <c r="C12" s="27" t="n">
        <v>318471</v>
      </c>
      <c r="D12" s="27" t="n">
        <v>318532</v>
      </c>
      <c r="E12" s="12" t="s">
        <v>39</v>
      </c>
      <c r="F12" s="12" t="n">
        <v>305875</v>
      </c>
      <c r="G12" s="12" t="n">
        <v>305482</v>
      </c>
    </row>
    <row collapsed="false" customFormat="false" customHeight="false" hidden="false" ht="13.55" outlineLevel="0" r="13">
      <c r="A13" s="10" t="n">
        <v>4</v>
      </c>
      <c r="B13" s="11" t="s">
        <v>40</v>
      </c>
      <c r="C13" s="27" t="n">
        <v>60</v>
      </c>
      <c r="D13" s="27" t="n">
        <v>60</v>
      </c>
      <c r="E13" s="12" t="s">
        <v>41</v>
      </c>
      <c r="F13" s="12" t="n">
        <v>9855</v>
      </c>
      <c r="G13" s="12" t="n">
        <v>9855</v>
      </c>
    </row>
    <row collapsed="false" customFormat="false" customHeight="false" hidden="false" ht="13.55" outlineLevel="0" r="14">
      <c r="A14" s="10" t="n">
        <v>5</v>
      </c>
      <c r="B14" s="11" t="s">
        <v>42</v>
      </c>
      <c r="C14" s="27" t="n">
        <v>0</v>
      </c>
      <c r="D14" s="27" t="n">
        <v>0</v>
      </c>
      <c r="E14" s="12"/>
      <c r="F14" s="12"/>
      <c r="G14" s="12"/>
    </row>
    <row collapsed="false" customFormat="false" customHeight="false" hidden="false" ht="13.55" outlineLevel="0" r="15">
      <c r="A15" s="10" t="n">
        <v>6</v>
      </c>
      <c r="B15" s="11" t="s">
        <v>43</v>
      </c>
      <c r="C15" s="27"/>
      <c r="D15" s="27"/>
      <c r="E15" s="25" t="s">
        <v>44</v>
      </c>
      <c r="F15" s="25" t="n">
        <f aca="false">SUM(F16:F17)</f>
        <v>17085</v>
      </c>
      <c r="G15" s="25" t="n">
        <f aca="false">SUM(G16:G17)</f>
        <v>22941</v>
      </c>
    </row>
    <row collapsed="false" customFormat="false" customHeight="false" hidden="false" ht="13.55" outlineLevel="0" r="16">
      <c r="A16" s="10" t="n">
        <v>7</v>
      </c>
      <c r="B16" s="11"/>
      <c r="C16" s="27"/>
      <c r="D16" s="27"/>
      <c r="E16" s="12" t="s">
        <v>45</v>
      </c>
      <c r="F16" s="12" t="n">
        <v>17085</v>
      </c>
      <c r="G16" s="12" t="n">
        <v>22941</v>
      </c>
    </row>
    <row collapsed="false" customFormat="false" customHeight="false" hidden="false" ht="13.55" outlineLevel="0" r="17">
      <c r="A17" s="10" t="n">
        <v>8</v>
      </c>
      <c r="B17" s="23" t="s">
        <v>46</v>
      </c>
      <c r="C17" s="28" t="n">
        <f aca="false">C18+C19+C20+C21+C22</f>
        <v>18388</v>
      </c>
      <c r="D17" s="28" t="n">
        <f aca="false">D18+D19+D20+D21+D22</f>
        <v>23504</v>
      </c>
      <c r="E17" s="12" t="s">
        <v>47</v>
      </c>
      <c r="F17" s="12" t="n">
        <v>0</v>
      </c>
      <c r="G17" s="12" t="n">
        <v>0</v>
      </c>
    </row>
    <row collapsed="false" customFormat="false" customHeight="false" hidden="false" ht="13.55" outlineLevel="0" r="18">
      <c r="A18" s="10" t="n">
        <v>9</v>
      </c>
      <c r="B18" s="11" t="s">
        <v>48</v>
      </c>
      <c r="C18" s="27" t="n">
        <v>0</v>
      </c>
      <c r="D18" s="27" t="n">
        <v>0</v>
      </c>
      <c r="E18" s="12"/>
      <c r="F18" s="12"/>
      <c r="G18" s="12"/>
    </row>
    <row collapsed="false" customFormat="false" customHeight="false" hidden="false" ht="13.55" outlineLevel="0" r="19">
      <c r="A19" s="10" t="n">
        <v>10</v>
      </c>
      <c r="B19" s="11" t="s">
        <v>49</v>
      </c>
      <c r="C19" s="27" t="n">
        <v>1237</v>
      </c>
      <c r="D19" s="27" t="n">
        <v>497</v>
      </c>
      <c r="E19" s="25" t="s">
        <v>50</v>
      </c>
      <c r="F19" s="25" t="n">
        <f aca="false">SUM(F20:F22)</f>
        <v>352</v>
      </c>
      <c r="G19" s="25" t="n">
        <f aca="false">SUM(G20:G22)</f>
        <v>66</v>
      </c>
    </row>
    <row collapsed="false" customFormat="false" customHeight="false" hidden="false" ht="13.55" outlineLevel="0" r="20">
      <c r="A20" s="10" t="n">
        <v>11</v>
      </c>
      <c r="B20" s="11" t="s">
        <v>51</v>
      </c>
      <c r="C20" s="27" t="n">
        <v>0</v>
      </c>
      <c r="D20" s="27" t="n">
        <v>66</v>
      </c>
      <c r="E20" s="12" t="s">
        <v>52</v>
      </c>
      <c r="F20" s="12" t="n">
        <v>0</v>
      </c>
      <c r="G20" s="12" t="n">
        <v>0</v>
      </c>
    </row>
    <row collapsed="false" customFormat="false" customHeight="false" hidden="false" ht="13.55" outlineLevel="0" r="21">
      <c r="A21" s="10" t="n">
        <v>12</v>
      </c>
      <c r="B21" s="11" t="s">
        <v>53</v>
      </c>
      <c r="C21" s="27" t="n">
        <v>17120</v>
      </c>
      <c r="D21" s="27" t="n">
        <v>22941</v>
      </c>
      <c r="E21" s="12" t="s">
        <v>54</v>
      </c>
      <c r="F21" s="12" t="n">
        <v>286</v>
      </c>
      <c r="G21" s="12" t="n">
        <v>0</v>
      </c>
    </row>
    <row collapsed="false" customFormat="false" customHeight="false" hidden="false" ht="13.55" outlineLevel="0" r="22">
      <c r="A22" s="10" t="n">
        <v>13</v>
      </c>
      <c r="B22" s="11" t="s">
        <v>55</v>
      </c>
      <c r="C22" s="27" t="n">
        <v>31</v>
      </c>
      <c r="D22" s="27" t="n">
        <v>0</v>
      </c>
      <c r="E22" s="12" t="s">
        <v>56</v>
      </c>
      <c r="F22" s="20" t="n">
        <v>66</v>
      </c>
      <c r="G22" s="20" t="n">
        <v>66</v>
      </c>
    </row>
    <row collapsed="false" customFormat="false" customHeight="false" hidden="false" ht="13.55" outlineLevel="0" r="23">
      <c r="A23" s="10" t="n">
        <v>14</v>
      </c>
      <c r="B23" s="14" t="s">
        <v>57</v>
      </c>
      <c r="C23" s="29" t="n">
        <f aca="false">C10+C17</f>
        <v>336919</v>
      </c>
      <c r="D23" s="29" t="n">
        <f aca="false">D10+D17</f>
        <v>342096</v>
      </c>
      <c r="E23" s="15" t="s">
        <v>58</v>
      </c>
      <c r="F23" s="15" t="n">
        <f aca="false">F10+F15+F19</f>
        <v>336919</v>
      </c>
      <c r="G23" s="15" t="n">
        <f aca="false">G10+G15+G19</f>
        <v>342096</v>
      </c>
    </row>
  </sheetData>
  <mergeCells count="2">
    <mergeCell ref="B1:G1"/>
    <mergeCell ref="B5:G5"/>
  </mergeCells>
  <printOptions headings="false" gridLines="false" gridLinesSet="true" horizontalCentered="false" verticalCentered="false"/>
  <pageMargins left="0.75" right="0.75" top="1" bottom="1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0" width="2.22745098039216"/>
    <col collapsed="false" hidden="false" max="2" min="2" style="0" width="38.721568627451"/>
    <col collapsed="false" hidden="false" max="3" min="3" style="0" width="14.5058823529412"/>
    <col collapsed="false" hidden="false" max="4" min="4" style="0" width="16.2549019607843"/>
    <col collapsed="false" hidden="false" max="5" min="5" style="0" width="12.9098039215686"/>
    <col collapsed="false" hidden="false" max="1025" min="6" style="0" width="10.3490196078431"/>
  </cols>
  <sheetData>
    <row collapsed="false" customFormat="false" customHeight="false" hidden="false" ht="15.95" outlineLevel="0" r="2">
      <c r="B2" s="30"/>
      <c r="C2" s="30"/>
      <c r="D2" s="30"/>
      <c r="E2" s="30"/>
      <c r="F2" s="30"/>
    </row>
    <row collapsed="false" customFormat="false" customHeight="false" hidden="false" ht="15.95" outlineLevel="0" r="4">
      <c r="B4" s="31" t="s">
        <v>59</v>
      </c>
      <c r="C4" s="31"/>
      <c r="D4" s="31"/>
      <c r="E4" s="31"/>
      <c r="F4" s="31"/>
    </row>
    <row collapsed="false" customFormat="false" customHeight="false" hidden="false" ht="15.95" outlineLevel="0" r="5">
      <c r="B5" s="31" t="s">
        <v>60</v>
      </c>
      <c r="C5" s="31"/>
      <c r="D5" s="31"/>
      <c r="E5" s="31"/>
      <c r="F5" s="31"/>
    </row>
    <row collapsed="false" customFormat="false" customHeight="false" hidden="false" ht="15.95" outlineLevel="0" r="6">
      <c r="B6" s="31" t="s">
        <v>61</v>
      </c>
      <c r="C6" s="31"/>
      <c r="D6" s="31"/>
      <c r="E6" s="31"/>
      <c r="F6" s="31"/>
    </row>
    <row collapsed="false" customFormat="false" customHeight="false" hidden="false" ht="15.95" outlineLevel="0" r="7">
      <c r="B7" s="31" t="s">
        <v>62</v>
      </c>
      <c r="C7" s="31"/>
      <c r="D7" s="31"/>
      <c r="E7" s="31"/>
      <c r="F7" s="31"/>
    </row>
    <row collapsed="false" customFormat="false" customHeight="false" hidden="false" ht="15.95" outlineLevel="0" r="8">
      <c r="B8" s="32"/>
      <c r="C8" s="32"/>
      <c r="D8" s="32"/>
      <c r="E8" s="32"/>
      <c r="F8" s="32"/>
    </row>
    <row collapsed="false" customFormat="false" customHeight="false" hidden="false" ht="15.95" outlineLevel="0" r="9">
      <c r="B9" s="32"/>
      <c r="C9" s="32"/>
      <c r="D9" s="32"/>
      <c r="E9" s="32"/>
      <c r="F9" s="32"/>
    </row>
    <row collapsed="false" customFormat="false" customHeight="false" hidden="false" ht="15.95" outlineLevel="0" r="10">
      <c r="B10" s="33" t="s">
        <v>3</v>
      </c>
      <c r="C10" s="33" t="s">
        <v>4</v>
      </c>
      <c r="D10" s="33" t="s">
        <v>5</v>
      </c>
      <c r="E10" s="34" t="s">
        <v>27</v>
      </c>
    </row>
    <row collapsed="false" customFormat="false" customHeight="true" hidden="false" ht="15.75" outlineLevel="0" r="11">
      <c r="B11" s="35" t="s">
        <v>63</v>
      </c>
      <c r="C11" s="36" t="s">
        <v>64</v>
      </c>
      <c r="D11" s="36"/>
      <c r="E11" s="37" t="s">
        <v>65</v>
      </c>
    </row>
    <row collapsed="false" customFormat="false" customHeight="false" hidden="false" ht="15.95" outlineLevel="0" r="12">
      <c r="B12" s="35"/>
      <c r="C12" s="38" t="s">
        <v>66</v>
      </c>
      <c r="D12" s="38" t="s">
        <v>67</v>
      </c>
      <c r="E12" s="39" t="s">
        <v>68</v>
      </c>
    </row>
    <row collapsed="false" customFormat="false" customHeight="false" hidden="false" ht="15.95" outlineLevel="0" r="13">
      <c r="A13" s="10" t="n">
        <v>1</v>
      </c>
      <c r="B13" s="40" t="s">
        <v>69</v>
      </c>
      <c r="C13" s="40" t="n">
        <v>1</v>
      </c>
      <c r="D13" s="41"/>
      <c r="E13" s="42"/>
      <c r="F13" s="43"/>
    </row>
    <row collapsed="false" customFormat="false" customHeight="false" hidden="false" ht="15.95" outlineLevel="0" r="14">
      <c r="A14" s="10" t="n">
        <v>2</v>
      </c>
      <c r="B14" s="44" t="s">
        <v>70</v>
      </c>
      <c r="C14" s="44" t="n">
        <v>8</v>
      </c>
      <c r="D14" s="45"/>
      <c r="E14" s="46"/>
    </row>
    <row collapsed="false" customFormat="false" customHeight="false" hidden="false" ht="15.95" outlineLevel="0" r="15">
      <c r="A15" s="10" t="n">
        <v>3</v>
      </c>
      <c r="B15" s="47" t="s">
        <v>71</v>
      </c>
      <c r="C15" s="47" t="n">
        <v>1</v>
      </c>
      <c r="D15" s="47" t="n">
        <v>0</v>
      </c>
      <c r="E15" s="48"/>
    </row>
    <row collapsed="false" customFormat="false" customHeight="false" hidden="false" ht="15.95" outlineLevel="0" r="16">
      <c r="A16" s="10" t="n">
        <v>4</v>
      </c>
      <c r="B16" s="49" t="s">
        <v>72</v>
      </c>
      <c r="C16" s="47"/>
      <c r="D16" s="47"/>
      <c r="E16" s="46" t="n">
        <v>1</v>
      </c>
    </row>
    <row collapsed="false" customFormat="false" customHeight="false" hidden="false" ht="15.95" outlineLevel="0" r="17">
      <c r="A17" s="10" t="n">
        <v>5</v>
      </c>
      <c r="B17" s="50" t="s">
        <v>73</v>
      </c>
      <c r="C17" s="51" t="n">
        <f aca="false">SUM(C13:C16)</f>
        <v>10</v>
      </c>
      <c r="D17" s="51" t="n">
        <f aca="false">SUM(D13:D16)</f>
        <v>0</v>
      </c>
      <c r="E17" s="51" t="n">
        <f aca="false">SUM(E13:E16)</f>
        <v>1</v>
      </c>
    </row>
  </sheetData>
  <mergeCells count="7">
    <mergeCell ref="B2:F2"/>
    <mergeCell ref="B4:F4"/>
    <mergeCell ref="B5:F5"/>
    <mergeCell ref="B6:F6"/>
    <mergeCell ref="B7:F7"/>
    <mergeCell ref="B11:B12"/>
    <mergeCell ref="C11:D11"/>
  </mergeCells>
  <printOptions headings="false" gridLines="false" gridLinesSet="true" horizontalCentered="false" verticalCentered="false"/>
  <pageMargins left="0.75" right="0.75" top="1" bottom="1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