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150" activeTab="0"/>
  </bookViews>
  <sheets>
    <sheet name="Szakfeladatok sz.bevételek" sheetId="1" r:id="rId1"/>
    <sheet name="Szakfeladatok sz.kiadások" sheetId="2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<sst xmlns="http://schemas.openxmlformats.org/spreadsheetml/2006/main" count="65" uniqueCount="59">
  <si>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>Összesen:</t>
  </si>
  <si>
    <t>Önk. fel. ra nem terv.elszám.</t>
  </si>
  <si>
    <t>Város-és községgazdálkodás</t>
  </si>
  <si>
    <t>ÖSSZ. BEV.</t>
  </si>
  <si>
    <t>Hitelfelvétel</t>
  </si>
  <si>
    <t>Államh.tartalék</t>
  </si>
  <si>
    <t>Fejl.-i tám.</t>
  </si>
  <si>
    <t>Áteng. közp.</t>
  </si>
  <si>
    <t>Helyi adók</t>
  </si>
  <si>
    <t>Int. műk.i bev.</t>
  </si>
  <si>
    <t>ÖSSZ. KIADÁS</t>
  </si>
  <si>
    <t>Beruházás</t>
  </si>
  <si>
    <t>Felújítás</t>
  </si>
  <si>
    <t>Felhalm.pe. átadás</t>
  </si>
  <si>
    <t>Műk.pe. átadás</t>
  </si>
  <si>
    <t>Dologiak</t>
  </si>
  <si>
    <t>Járulék</t>
  </si>
  <si>
    <t>Személyi jutt.</t>
  </si>
  <si>
    <t>Felh.&amp; tökej. bev.</t>
  </si>
  <si>
    <t>Felh. pe.átv.</t>
  </si>
  <si>
    <t xml:space="preserve">Műk.i  pe.átv. </t>
  </si>
  <si>
    <t>Közvilágítás</t>
  </si>
  <si>
    <t>Utak javítása, üzemelt.</t>
  </si>
  <si>
    <t>Lakóing.bérbeadás</t>
  </si>
  <si>
    <t>Falugondnoki szolg.</t>
  </si>
  <si>
    <t>Önkorm.lakástám</t>
  </si>
  <si>
    <t>civil szervezetek tám</t>
  </si>
  <si>
    <t>kulturális műsorok szerv.</t>
  </si>
  <si>
    <t>könyvtári szolg.</t>
  </si>
  <si>
    <t>egyéb szórakoztató tev</t>
  </si>
  <si>
    <t>köztemető</t>
  </si>
  <si>
    <t>lakóingatlan bérbeadás</t>
  </si>
  <si>
    <t>nem lakóing.bérbeadása</t>
  </si>
  <si>
    <t>falugondnoki szolg.</t>
  </si>
  <si>
    <t>lakástámogatás</t>
  </si>
  <si>
    <t>Közfoglalkoztatás</t>
  </si>
  <si>
    <t>Sportlétesítmény működtetése</t>
  </si>
  <si>
    <t>Funkció neve</t>
  </si>
  <si>
    <t>Ellátottak pénzb.jutt</t>
  </si>
  <si>
    <t>Önk. ok igazg. + jogalkotás tevékenysége</t>
  </si>
  <si>
    <t>ált.támogat.</t>
  </si>
  <si>
    <t>Jöv.pótló</t>
  </si>
  <si>
    <t>Jogalkotás és igazgatási feladatok</t>
  </si>
  <si>
    <t>ezer Ft</t>
  </si>
  <si>
    <t>Zöldterület</t>
  </si>
  <si>
    <t>Tartalék</t>
  </si>
  <si>
    <t>Települési támogatás</t>
  </si>
  <si>
    <t xml:space="preserve">  </t>
  </si>
  <si>
    <t>Maradvány</t>
  </si>
  <si>
    <t>áh-án belüli megelőlegezés</t>
  </si>
  <si>
    <t>finanszírozás</t>
  </si>
  <si>
    <t>maradvány</t>
  </si>
  <si>
    <t xml:space="preserve">Az önkormányzat 2018. évi működési és felhalmozási kiadások előirányzata </t>
  </si>
  <si>
    <t>növ.termesztés</t>
  </si>
  <si>
    <t>TOP felpályázat</t>
  </si>
  <si>
    <t>EFOP</t>
  </si>
  <si>
    <t xml:space="preserve">Az önkormányzat 2018. évi működési és felhalmozási bevételeinek előirányzata </t>
  </si>
  <si>
    <t>1. melléklet az 1/2018. (II.24.) önkormányzati rendelethez</t>
  </si>
  <si>
    <t>2. melléklet az 1/2018. (II.24.)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</si>
</sst>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0.0"/>
  </numFmts>
  <fonts count="44">
    <font>
      <sz val="10"/>
      <name val="Arial"/>
      <family val="0"/>
    </font>
    <font>
      <sz val="8"/>
      <name val="Arial"/>
      <family val="2"/>
    </font>
    <font>
      <sz val="7"/>
      <name val="Arial CE"/>
      <family val="2"/>
    </font>
    <font>
      <sz val="8"/>
      <name val="Arial CE"/>
      <family val="2"/>
    </font>
    <font>
      <sz val="7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7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7109375" style="0" customWidth="1"/>
    <col min="4" max="5" width="8.57421875" style="0" customWidth="1"/>
    <col min="6" max="6" width="8.7109375" style="0" customWidth="1"/>
    <col min="7" max="7" width="9.28125" style="0" customWidth="1"/>
    <col min="8" max="8" width="7.28125" style="0" customWidth="1"/>
    <col min="9" max="9" width="8.7109375" style="0" customWidth="1"/>
    <col min="10" max="11" width="8.57421875" style="0" customWidth="1"/>
    <col min="12" max="12" width="6.57421875" style="0" customWidth="1"/>
    <col min="13" max="13" width="8.57421875" style="0" customWidth="1"/>
    <col min="14" max="14" width="9.00390625" style="0" customWidth="1"/>
    <col min="15" max="15" width="11.00390625" style="7" customWidth="1"/>
  </cols>
  <sheetData>
    <row r="3" ht="12.75">
      <c r="K3" t="s">
        <v>57</v>
      </c>
    </row>
    <row r="4" spans="1:15" ht="12.75">
      <c r="A4" s="25" t="s">
        <v>56</v>
      </c>
      <c r="O4" s="23" t="s">
        <v>43</v>
      </c>
    </row>
    <row r="6" spans="1:15" ht="12.75">
      <c r="A6" s="4"/>
      <c r="B6" s="3" t="s">
        <v>37</v>
      </c>
      <c r="C6" s="3" t="s">
        <v>9</v>
      </c>
      <c r="D6" s="3" t="s">
        <v>8</v>
      </c>
      <c r="E6" s="3" t="s">
        <v>7</v>
      </c>
      <c r="F6" s="3" t="s">
        <v>40</v>
      </c>
      <c r="G6" s="3" t="s">
        <v>41</v>
      </c>
      <c r="H6" s="3" t="s">
        <v>6</v>
      </c>
      <c r="I6" s="3" t="s">
        <v>18</v>
      </c>
      <c r="J6" s="3" t="s">
        <v>20</v>
      </c>
      <c r="K6" s="3" t="s">
        <v>19</v>
      </c>
      <c r="L6" s="3" t="s">
        <v>5</v>
      </c>
      <c r="M6" s="3" t="s">
        <v>51</v>
      </c>
      <c r="N6" s="3" t="s">
        <v>4</v>
      </c>
      <c r="O6" s="22" t="s">
        <v>3</v>
      </c>
    </row>
    <row r="7" spans="1:15" ht="15.75" customHeight="1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2"/>
    </row>
    <row r="8" spans="1:15" ht="12.75">
      <c r="A8" s="4"/>
      <c r="B8" s="3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1">
        <f aca="true" t="shared" si="0" ref="O8:O18">SUM(C8:N8)</f>
        <v>0</v>
      </c>
    </row>
    <row r="9" spans="1:15" ht="12.75">
      <c r="A9" s="4"/>
      <c r="B9" s="3" t="s">
        <v>31</v>
      </c>
      <c r="C9" s="8">
        <v>1259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1">
        <f t="shared" si="0"/>
        <v>1259</v>
      </c>
    </row>
    <row r="10" spans="1:15" ht="12.75">
      <c r="A10" s="4"/>
      <c r="B10" s="3" t="s">
        <v>32</v>
      </c>
      <c r="C10" s="8">
        <v>337</v>
      </c>
      <c r="D10" s="3"/>
      <c r="E10" s="3"/>
      <c r="F10" s="3"/>
      <c r="G10" s="3"/>
      <c r="H10" s="3"/>
      <c r="I10" s="8">
        <v>3800</v>
      </c>
      <c r="J10" s="3"/>
      <c r="K10" s="3"/>
      <c r="L10" s="3"/>
      <c r="M10" s="3"/>
      <c r="N10" s="3"/>
      <c r="O10" s="11">
        <f t="shared" si="0"/>
        <v>4137</v>
      </c>
    </row>
    <row r="11" spans="1:15" ht="12.75">
      <c r="A11" s="4"/>
      <c r="B11" s="3" t="s">
        <v>2</v>
      </c>
      <c r="C11" s="8">
        <v>1898</v>
      </c>
      <c r="D11" s="3"/>
      <c r="E11" s="3"/>
      <c r="F11" s="3"/>
      <c r="G11" s="3"/>
      <c r="H11" s="8"/>
      <c r="I11" s="26"/>
      <c r="J11" s="8"/>
      <c r="K11" s="8"/>
      <c r="L11" s="8"/>
      <c r="M11" s="8"/>
      <c r="N11" s="8"/>
      <c r="O11" s="11">
        <f t="shared" si="0"/>
        <v>1898</v>
      </c>
    </row>
    <row r="12" spans="1:15" ht="12.75">
      <c r="A12" s="4"/>
      <c r="B12" s="3" t="s">
        <v>1</v>
      </c>
      <c r="C12" s="8"/>
      <c r="D12" s="8">
        <v>4500</v>
      </c>
      <c r="E12" s="8">
        <v>780</v>
      </c>
      <c r="F12" s="8">
        <v>21436</v>
      </c>
      <c r="G12" s="8"/>
      <c r="H12" s="3"/>
      <c r="I12" s="8"/>
      <c r="J12" s="8"/>
      <c r="K12" s="3"/>
      <c r="L12" s="3"/>
      <c r="M12" s="3"/>
      <c r="N12" s="8"/>
      <c r="O12" s="11">
        <f t="shared" si="0"/>
        <v>26716</v>
      </c>
    </row>
    <row r="13" spans="1:15" ht="12.75">
      <c r="A13" s="4"/>
      <c r="B13" s="3" t="s">
        <v>34</v>
      </c>
      <c r="C13" s="8"/>
      <c r="D13" s="3"/>
      <c r="E13" s="3"/>
      <c r="F13" s="3"/>
      <c r="G13" s="8"/>
      <c r="H13" s="3"/>
      <c r="I13" s="3"/>
      <c r="J13" s="8"/>
      <c r="K13" s="3">
        <v>1404</v>
      </c>
      <c r="L13" s="3"/>
      <c r="M13" s="3"/>
      <c r="N13" s="3"/>
      <c r="O13" s="11">
        <f t="shared" si="0"/>
        <v>1404</v>
      </c>
    </row>
    <row r="14" spans="1:15" ht="12.75">
      <c r="A14" s="4"/>
      <c r="B14" s="3" t="s">
        <v>35</v>
      </c>
      <c r="C14" s="8"/>
      <c r="D14" s="3"/>
      <c r="E14" s="3"/>
      <c r="F14" s="3"/>
      <c r="G14" s="3"/>
      <c r="H14" s="3"/>
      <c r="I14" s="3"/>
      <c r="J14" s="3">
        <v>8014</v>
      </c>
      <c r="K14" s="3"/>
      <c r="L14" s="3"/>
      <c r="M14" s="3"/>
      <c r="N14" s="3"/>
      <c r="O14" s="11">
        <f t="shared" si="0"/>
        <v>8014</v>
      </c>
    </row>
    <row r="15" spans="1:15" ht="12.75">
      <c r="A15" s="4"/>
      <c r="B15" s="3" t="s">
        <v>33</v>
      </c>
      <c r="C15" s="8">
        <v>659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1">
        <f t="shared" si="0"/>
        <v>659</v>
      </c>
    </row>
    <row r="16" spans="1:15" ht="12.75">
      <c r="A16" s="4"/>
      <c r="B16" s="3" t="s">
        <v>42</v>
      </c>
      <c r="C16" s="8">
        <v>90</v>
      </c>
      <c r="D16" s="3"/>
      <c r="E16" s="3"/>
      <c r="F16" s="3"/>
      <c r="G16" s="3"/>
      <c r="H16" s="3"/>
      <c r="I16" s="3"/>
      <c r="J16" s="8">
        <v>1000</v>
      </c>
      <c r="K16" s="3"/>
      <c r="L16" s="3"/>
      <c r="M16" s="3"/>
      <c r="N16" s="3"/>
      <c r="O16" s="11">
        <f t="shared" si="0"/>
        <v>1090</v>
      </c>
    </row>
    <row r="17" spans="1:15" ht="12.75">
      <c r="A17" s="3"/>
      <c r="B17" s="3" t="s">
        <v>48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17743</v>
      </c>
      <c r="N17" s="3"/>
      <c r="O17" s="11">
        <f t="shared" si="0"/>
        <v>17743</v>
      </c>
    </row>
    <row r="18" spans="1:15" ht="12.75">
      <c r="A18" s="3"/>
      <c r="B18" s="3" t="s">
        <v>55</v>
      </c>
      <c r="C18" s="3"/>
      <c r="D18" s="3"/>
      <c r="E18" s="3"/>
      <c r="F18" s="3"/>
      <c r="G18" s="3"/>
      <c r="H18" s="3"/>
      <c r="I18" s="3"/>
      <c r="J18" s="3">
        <v>18980</v>
      </c>
      <c r="K18" s="3"/>
      <c r="L18" s="3"/>
      <c r="M18" s="3"/>
      <c r="N18" s="3"/>
      <c r="O18" s="11">
        <f t="shared" si="0"/>
        <v>18980</v>
      </c>
    </row>
    <row r="19" spans="1:15" s="7" customFormat="1" ht="11.25">
      <c r="A19" s="22"/>
      <c r="B19" s="22" t="s">
        <v>0</v>
      </c>
      <c r="C19" s="11">
        <f>SUM(C8:C18)</f>
        <v>4243</v>
      </c>
      <c r="D19" s="11">
        <f aca="true" t="shared" si="1" ref="D19:N19">SUM(D8:D18)</f>
        <v>4500</v>
      </c>
      <c r="E19" s="11">
        <f t="shared" si="1"/>
        <v>780</v>
      </c>
      <c r="F19" s="11">
        <f t="shared" si="1"/>
        <v>21436</v>
      </c>
      <c r="G19" s="11">
        <f t="shared" si="1"/>
        <v>0</v>
      </c>
      <c r="H19" s="11">
        <f t="shared" si="1"/>
        <v>0</v>
      </c>
      <c r="I19" s="11">
        <f t="shared" si="1"/>
        <v>3800</v>
      </c>
      <c r="J19" s="11">
        <f t="shared" si="1"/>
        <v>27994</v>
      </c>
      <c r="K19" s="11">
        <f t="shared" si="1"/>
        <v>1404</v>
      </c>
      <c r="L19" s="11">
        <f t="shared" si="1"/>
        <v>0</v>
      </c>
      <c r="M19" s="11">
        <f t="shared" si="1"/>
        <v>17743</v>
      </c>
      <c r="N19" s="11">
        <f t="shared" si="1"/>
        <v>0</v>
      </c>
      <c r="O19" s="11">
        <f>SUM(O8:O18)</f>
        <v>81900</v>
      </c>
    </row>
    <row r="22" spans="3:10" ht="12.75">
      <c r="C22" s="1" t="s">
        <v>47</v>
      </c>
      <c r="D22" s="1"/>
      <c r="E22" s="1"/>
      <c r="F22" s="1"/>
      <c r="G22" s="1"/>
      <c r="H22" s="1"/>
      <c r="I22" s="1"/>
      <c r="J22" s="1"/>
    </row>
    <row r="23" spans="3:15" ht="12.75">
      <c r="C23" s="11"/>
      <c r="D23" s="11"/>
      <c r="E23" s="11"/>
      <c r="F23" s="11"/>
      <c r="G23" s="11"/>
      <c r="H23" s="11"/>
      <c r="I23" s="11"/>
      <c r="J23" s="11"/>
      <c r="M23" s="10"/>
      <c r="O23" s="12"/>
    </row>
    <row r="24" spans="13:15" ht="12.75">
      <c r="M24" s="10"/>
      <c r="O24" s="12"/>
    </row>
    <row r="25" spans="11:15" ht="12.75">
      <c r="K25" s="11"/>
      <c r="L25" s="11"/>
      <c r="M25" s="11"/>
      <c r="N25" s="1"/>
      <c r="O25" s="12"/>
    </row>
    <row r="27" spans="2:15" ht="12.75">
      <c r="B27" s="9"/>
      <c r="O27" s="12"/>
    </row>
  </sheetData>
  <sheetProtection/>
  <printOptions gridLines="1"/>
  <pageMargins left="0.17" right="0.2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24.00390625" style="0" customWidth="1"/>
    <col min="2" max="3" width="10.00390625" style="0" customWidth="1"/>
    <col min="4" max="4" width="10.421875" style="0" customWidth="1"/>
    <col min="5" max="5" width="10.28125" style="0" customWidth="1"/>
    <col min="6" max="6" width="9.8515625" style="0" customWidth="1"/>
    <col min="7" max="7" width="11.8515625" style="0" customWidth="1"/>
    <col min="8" max="8" width="9.7109375" style="0" customWidth="1"/>
    <col min="9" max="9" width="9.8515625" style="0" customWidth="1"/>
    <col min="10" max="10" width="8.8515625" style="0" customWidth="1"/>
    <col min="11" max="11" width="7.28125" style="0" customWidth="1"/>
    <col min="12" max="12" width="12.00390625" style="6" customWidth="1"/>
  </cols>
  <sheetData>
    <row r="2" ht="12.75">
      <c r="I2" t="s">
        <v>58</v>
      </c>
    </row>
    <row r="3" ht="12.75">
      <c r="C3" s="9"/>
    </row>
    <row r="4" spans="1:11" ht="12.75">
      <c r="A4" s="25" t="s">
        <v>52</v>
      </c>
      <c r="K4" s="9"/>
    </row>
    <row r="5" ht="12.75">
      <c r="C5" s="9"/>
    </row>
    <row r="6" spans="1:13" ht="12.75">
      <c r="A6" s="3" t="s">
        <v>37</v>
      </c>
      <c r="B6" s="3" t="s">
        <v>17</v>
      </c>
      <c r="C6" s="3" t="s">
        <v>16</v>
      </c>
      <c r="D6" s="3" t="s">
        <v>15</v>
      </c>
      <c r="E6" s="3" t="s">
        <v>38</v>
      </c>
      <c r="F6" s="3" t="s">
        <v>14</v>
      </c>
      <c r="G6" s="3" t="s">
        <v>13</v>
      </c>
      <c r="H6" s="3" t="s">
        <v>12</v>
      </c>
      <c r="I6" s="3" t="s">
        <v>11</v>
      </c>
      <c r="J6" s="3" t="s">
        <v>50</v>
      </c>
      <c r="K6" s="3" t="s">
        <v>45</v>
      </c>
      <c r="L6" s="16" t="s">
        <v>10</v>
      </c>
      <c r="M6" s="20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24"/>
      <c r="L7" s="13"/>
    </row>
    <row r="8" spans="1:12" s="2" customFormat="1" ht="12.75" customHeight="1">
      <c r="A8" s="3"/>
      <c r="B8" s="3"/>
      <c r="C8" s="3"/>
      <c r="D8" s="8"/>
      <c r="E8" s="3"/>
      <c r="F8" s="3"/>
      <c r="G8" s="3"/>
      <c r="H8" s="8"/>
      <c r="I8" s="3"/>
      <c r="J8" s="3"/>
      <c r="K8" s="24"/>
      <c r="L8" s="11"/>
    </row>
    <row r="9" spans="1:12" s="2" customFormat="1" ht="12.75" customHeight="1">
      <c r="A9" s="3" t="s">
        <v>22</v>
      </c>
      <c r="B9" s="3"/>
      <c r="C9" s="3"/>
      <c r="D9" s="8">
        <v>635</v>
      </c>
      <c r="E9" s="3"/>
      <c r="F9" s="3"/>
      <c r="G9" s="3"/>
      <c r="H9" s="8"/>
      <c r="I9" s="3"/>
      <c r="J9" s="3"/>
      <c r="K9" s="24"/>
      <c r="L9" s="11">
        <f aca="true" t="shared" si="0" ref="L9:L23">SUM(B9:K9)</f>
        <v>635</v>
      </c>
    </row>
    <row r="10" spans="1:12" ht="12.75">
      <c r="A10" s="3" t="s">
        <v>23</v>
      </c>
      <c r="B10" s="3"/>
      <c r="C10" s="3"/>
      <c r="D10" s="8">
        <v>1397</v>
      </c>
      <c r="E10" s="3"/>
      <c r="F10" s="8"/>
      <c r="G10" s="3"/>
      <c r="H10" s="3"/>
      <c r="I10" s="3"/>
      <c r="J10" s="3"/>
      <c r="K10" s="3"/>
      <c r="L10" s="11">
        <f t="shared" si="0"/>
        <v>1397</v>
      </c>
    </row>
    <row r="11" spans="1:12" ht="12.75">
      <c r="A11" s="3" t="s">
        <v>39</v>
      </c>
      <c r="B11" s="8">
        <v>4558</v>
      </c>
      <c r="C11" s="8">
        <v>1130</v>
      </c>
      <c r="D11" s="8">
        <v>3118</v>
      </c>
      <c r="E11" s="3"/>
      <c r="F11" s="8"/>
      <c r="G11" s="8"/>
      <c r="H11" s="8"/>
      <c r="I11" s="8"/>
      <c r="J11" s="3"/>
      <c r="K11" s="8"/>
      <c r="L11" s="11">
        <f t="shared" si="0"/>
        <v>8806</v>
      </c>
    </row>
    <row r="12" spans="1:12" ht="12.75">
      <c r="A12" s="3" t="s">
        <v>21</v>
      </c>
      <c r="B12" s="8"/>
      <c r="C12" s="8"/>
      <c r="D12" s="8">
        <v>584</v>
      </c>
      <c r="E12" s="3"/>
      <c r="F12" s="8"/>
      <c r="G12" s="8"/>
      <c r="H12" s="8"/>
      <c r="I12" s="8">
        <v>318</v>
      </c>
      <c r="J12" s="3"/>
      <c r="K12" s="8"/>
      <c r="L12" s="11">
        <f t="shared" si="0"/>
        <v>902</v>
      </c>
    </row>
    <row r="13" spans="1:12" ht="12.75">
      <c r="A13" s="3" t="s">
        <v>2</v>
      </c>
      <c r="B13" s="8">
        <v>100</v>
      </c>
      <c r="C13" s="8">
        <v>20</v>
      </c>
      <c r="D13" s="8">
        <v>5065</v>
      </c>
      <c r="E13" s="3"/>
      <c r="F13" s="8">
        <v>1391</v>
      </c>
      <c r="G13" s="8"/>
      <c r="H13" s="8"/>
      <c r="I13" s="8">
        <v>800</v>
      </c>
      <c r="J13" s="8"/>
      <c r="K13" s="3"/>
      <c r="L13" s="11">
        <f t="shared" si="0"/>
        <v>7376</v>
      </c>
    </row>
    <row r="14" spans="1:12" ht="12.75">
      <c r="A14" s="3" t="s">
        <v>44</v>
      </c>
      <c r="B14" s="8"/>
      <c r="C14" s="8"/>
      <c r="D14" s="8">
        <v>1397</v>
      </c>
      <c r="E14" s="3"/>
      <c r="F14" s="8"/>
      <c r="G14" s="8"/>
      <c r="H14" s="8"/>
      <c r="I14" s="8"/>
      <c r="J14" s="8"/>
      <c r="K14" s="3"/>
      <c r="L14" s="11">
        <f t="shared" si="0"/>
        <v>1397</v>
      </c>
    </row>
    <row r="15" spans="1:12" ht="12.75">
      <c r="A15" s="3" t="s">
        <v>46</v>
      </c>
      <c r="B15" s="8"/>
      <c r="C15" s="8"/>
      <c r="D15" s="8">
        <v>330</v>
      </c>
      <c r="E15" s="8">
        <v>1920</v>
      </c>
      <c r="F15" s="3"/>
      <c r="G15" s="3"/>
      <c r="H15" s="3"/>
      <c r="I15" s="3"/>
      <c r="J15" s="3"/>
      <c r="K15" s="3"/>
      <c r="L15" s="11">
        <f t="shared" si="0"/>
        <v>2250</v>
      </c>
    </row>
    <row r="16" spans="1:13" ht="12.75">
      <c r="A16" s="3" t="s">
        <v>24</v>
      </c>
      <c r="B16" s="8">
        <v>2601</v>
      </c>
      <c r="C16" s="8">
        <v>600</v>
      </c>
      <c r="D16" s="8">
        <v>2603</v>
      </c>
      <c r="E16" s="3"/>
      <c r="F16" s="8"/>
      <c r="G16" s="8"/>
      <c r="H16" s="8"/>
      <c r="I16" s="8"/>
      <c r="J16" s="8"/>
      <c r="K16" s="3"/>
      <c r="L16" s="11">
        <f t="shared" si="0"/>
        <v>5804</v>
      </c>
      <c r="M16" s="9"/>
    </row>
    <row r="17" spans="1:12" ht="12.75">
      <c r="A17" s="3" t="s">
        <v>25</v>
      </c>
      <c r="B17" s="3"/>
      <c r="C17" s="3"/>
      <c r="D17" s="8"/>
      <c r="E17" s="3"/>
      <c r="F17" s="8"/>
      <c r="G17" s="8">
        <v>2400</v>
      </c>
      <c r="H17" s="3"/>
      <c r="I17" s="3"/>
      <c r="J17" s="3"/>
      <c r="K17" s="3"/>
      <c r="L17" s="11">
        <f t="shared" si="0"/>
        <v>2400</v>
      </c>
    </row>
    <row r="18" spans="1:12" ht="12.75">
      <c r="A18" s="3" t="s">
        <v>26</v>
      </c>
      <c r="B18" s="8"/>
      <c r="C18" s="8"/>
      <c r="D18" s="8"/>
      <c r="E18" s="3"/>
      <c r="F18" s="8">
        <v>3300</v>
      </c>
      <c r="G18" s="3"/>
      <c r="H18" s="3"/>
      <c r="I18" s="3"/>
      <c r="J18" s="3"/>
      <c r="K18" s="3"/>
      <c r="L18" s="11">
        <f t="shared" si="0"/>
        <v>3300</v>
      </c>
    </row>
    <row r="19" spans="1:13" ht="12.75">
      <c r="A19" s="3" t="s">
        <v>35</v>
      </c>
      <c r="B19" s="8">
        <v>7199</v>
      </c>
      <c r="C19" s="8">
        <v>815</v>
      </c>
      <c r="D19" s="8"/>
      <c r="E19" s="8"/>
      <c r="F19" s="3"/>
      <c r="G19" s="3"/>
      <c r="H19" s="8"/>
      <c r="I19" s="3"/>
      <c r="J19" s="3"/>
      <c r="K19" s="3"/>
      <c r="L19" s="11">
        <f t="shared" si="0"/>
        <v>8014</v>
      </c>
      <c r="M19" s="9"/>
    </row>
    <row r="20" spans="1:12" ht="12.75">
      <c r="A20" s="3" t="s">
        <v>27</v>
      </c>
      <c r="B20" s="8"/>
      <c r="C20" s="8"/>
      <c r="D20" s="8">
        <v>2724</v>
      </c>
      <c r="E20" s="8"/>
      <c r="F20" s="8"/>
      <c r="G20" s="3"/>
      <c r="H20" s="8"/>
      <c r="I20" s="8"/>
      <c r="J20" s="3"/>
      <c r="K20" s="3"/>
      <c r="L20" s="11">
        <f t="shared" si="0"/>
        <v>2724</v>
      </c>
    </row>
    <row r="21" spans="1:12" ht="12.75">
      <c r="A21" s="3" t="s">
        <v>28</v>
      </c>
      <c r="B21" s="8">
        <v>336</v>
      </c>
      <c r="C21" s="8">
        <v>81</v>
      </c>
      <c r="D21" s="8">
        <v>920</v>
      </c>
      <c r="E21" s="3"/>
      <c r="F21" s="3"/>
      <c r="G21" s="3"/>
      <c r="H21" s="3"/>
      <c r="I21" s="8">
        <v>890</v>
      </c>
      <c r="J21" s="3"/>
      <c r="K21" s="3"/>
      <c r="L21" s="11">
        <f t="shared" si="0"/>
        <v>2227</v>
      </c>
    </row>
    <row r="22" spans="1:12" ht="12.75">
      <c r="A22" s="3" t="s">
        <v>36</v>
      </c>
      <c r="B22" s="8"/>
      <c r="C22" s="3"/>
      <c r="D22" s="8">
        <v>241</v>
      </c>
      <c r="E22" s="3"/>
      <c r="F22" s="8"/>
      <c r="G22" s="3"/>
      <c r="H22" s="3"/>
      <c r="I22" s="3"/>
      <c r="J22" s="3"/>
      <c r="K22" s="3"/>
      <c r="L22" s="11">
        <f t="shared" si="0"/>
        <v>241</v>
      </c>
    </row>
    <row r="23" spans="1:12" ht="12.75">
      <c r="A23" s="3" t="s">
        <v>29</v>
      </c>
      <c r="B23" s="8"/>
      <c r="C23" s="8"/>
      <c r="D23" s="8">
        <v>354</v>
      </c>
      <c r="E23" s="3"/>
      <c r="F23" s="3"/>
      <c r="G23" s="3"/>
      <c r="H23" s="3"/>
      <c r="I23" s="3"/>
      <c r="J23" s="3"/>
      <c r="K23" s="3"/>
      <c r="L23" s="11">
        <f t="shared" si="0"/>
        <v>354</v>
      </c>
    </row>
    <row r="24" spans="1:12" ht="12.75">
      <c r="A24" s="3" t="s">
        <v>30</v>
      </c>
      <c r="B24" s="3"/>
      <c r="C24" s="8"/>
      <c r="D24" s="8">
        <v>515</v>
      </c>
      <c r="E24" s="8"/>
      <c r="F24" s="3"/>
      <c r="G24" s="3"/>
      <c r="H24" s="3"/>
      <c r="I24" s="3"/>
      <c r="J24" s="3"/>
      <c r="K24" s="3"/>
      <c r="L24" s="11">
        <f aca="true" t="shared" si="1" ref="L24:L29">SUM(B24:K24)</f>
        <v>515</v>
      </c>
    </row>
    <row r="25" spans="1:12" ht="12.75">
      <c r="A25" s="3" t="s">
        <v>45</v>
      </c>
      <c r="B25" s="3"/>
      <c r="C25" s="3"/>
      <c r="D25" s="3"/>
      <c r="E25" s="8"/>
      <c r="F25" s="3"/>
      <c r="G25" s="3"/>
      <c r="H25" s="3"/>
      <c r="I25" s="3"/>
      <c r="J25" s="3"/>
      <c r="K25" s="3">
        <v>11698</v>
      </c>
      <c r="L25" s="11">
        <f t="shared" si="1"/>
        <v>11698</v>
      </c>
    </row>
    <row r="26" spans="1:12" ht="12.75">
      <c r="A26" s="3" t="s">
        <v>49</v>
      </c>
      <c r="B26" s="3"/>
      <c r="C26" s="3"/>
      <c r="D26" s="3"/>
      <c r="E26" s="8"/>
      <c r="F26" s="3"/>
      <c r="G26" s="3"/>
      <c r="H26" s="3"/>
      <c r="I26" s="3"/>
      <c r="J26" s="3">
        <v>858</v>
      </c>
      <c r="K26" s="3"/>
      <c r="L26" s="11">
        <f t="shared" si="1"/>
        <v>858</v>
      </c>
    </row>
    <row r="27" spans="1:12" ht="12.75">
      <c r="A27" s="3" t="s">
        <v>53</v>
      </c>
      <c r="B27" s="8"/>
      <c r="C27" s="8"/>
      <c r="D27" s="8">
        <v>140</v>
      </c>
      <c r="E27" s="3"/>
      <c r="F27" s="3"/>
      <c r="G27" s="3"/>
      <c r="H27" s="8"/>
      <c r="I27" s="3"/>
      <c r="J27" s="3"/>
      <c r="K27" s="3"/>
      <c r="L27" s="11">
        <f t="shared" si="1"/>
        <v>140</v>
      </c>
    </row>
    <row r="28" spans="1:12" ht="12.75">
      <c r="A28" s="4" t="s">
        <v>54</v>
      </c>
      <c r="B28" s="4"/>
      <c r="C28" s="4"/>
      <c r="D28" s="5"/>
      <c r="E28" s="4"/>
      <c r="F28" s="5"/>
      <c r="G28" s="4"/>
      <c r="H28" s="5">
        <v>1882</v>
      </c>
      <c r="I28" s="5"/>
      <c r="J28" s="4"/>
      <c r="K28" s="4"/>
      <c r="L28" s="11">
        <f t="shared" si="1"/>
        <v>1882</v>
      </c>
    </row>
    <row r="29" spans="1:12" ht="12.75">
      <c r="A29" s="4" t="s">
        <v>55</v>
      </c>
      <c r="B29" s="4"/>
      <c r="C29" s="4"/>
      <c r="D29" s="5">
        <v>18980</v>
      </c>
      <c r="E29" s="4"/>
      <c r="F29" s="5"/>
      <c r="G29" s="4"/>
      <c r="H29" s="5"/>
      <c r="I29" s="5"/>
      <c r="J29" s="4"/>
      <c r="K29" s="4"/>
      <c r="L29" s="11">
        <f t="shared" si="1"/>
        <v>18980</v>
      </c>
    </row>
    <row r="30" spans="1:13" ht="12.75">
      <c r="A30" s="13" t="s">
        <v>0</v>
      </c>
      <c r="B30" s="11">
        <f>SUM(B9:B29)</f>
        <v>14794</v>
      </c>
      <c r="C30" s="11">
        <f aca="true" t="shared" si="2" ref="C30:K30">SUM(C9:C29)</f>
        <v>2646</v>
      </c>
      <c r="D30" s="11">
        <f t="shared" si="2"/>
        <v>39003</v>
      </c>
      <c r="E30" s="11">
        <f t="shared" si="2"/>
        <v>1920</v>
      </c>
      <c r="F30" s="11">
        <f t="shared" si="2"/>
        <v>4691</v>
      </c>
      <c r="G30" s="11">
        <f t="shared" si="2"/>
        <v>2400</v>
      </c>
      <c r="H30" s="11">
        <f t="shared" si="2"/>
        <v>1882</v>
      </c>
      <c r="I30" s="11">
        <f t="shared" si="2"/>
        <v>2008</v>
      </c>
      <c r="J30" s="11">
        <f t="shared" si="2"/>
        <v>858</v>
      </c>
      <c r="K30" s="11">
        <f t="shared" si="2"/>
        <v>11698</v>
      </c>
      <c r="L30" s="11">
        <f>SUM(L8:L29)</f>
        <v>81900</v>
      </c>
      <c r="M30" s="21"/>
    </row>
    <row r="31" spans="1:12" ht="12.75">
      <c r="A31" s="4"/>
      <c r="B31" s="4"/>
      <c r="C31" s="4"/>
      <c r="D31" s="5"/>
      <c r="E31" s="4"/>
      <c r="F31" s="5"/>
      <c r="G31" s="4"/>
      <c r="H31" s="5"/>
      <c r="I31" s="4"/>
      <c r="J31" s="4"/>
      <c r="K31" s="4"/>
      <c r="L31" s="14"/>
    </row>
    <row r="32" spans="1:13" ht="12.75">
      <c r="A32" s="4"/>
      <c r="B32" s="5"/>
      <c r="C32" s="5"/>
      <c r="D32" s="5"/>
      <c r="E32" s="4"/>
      <c r="F32" s="5"/>
      <c r="G32" s="4"/>
      <c r="H32" s="4"/>
      <c r="I32" s="4"/>
      <c r="J32" s="4"/>
      <c r="K32" s="4"/>
      <c r="L32" s="14"/>
      <c r="M32" s="9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13"/>
    </row>
    <row r="34" spans="1:12" ht="12.75">
      <c r="A34" s="19"/>
      <c r="B34" s="14"/>
      <c r="C34" s="14"/>
      <c r="D34" s="14"/>
      <c r="E34" s="14"/>
      <c r="F34" s="14"/>
      <c r="G34" s="17"/>
      <c r="H34" s="17"/>
      <c r="I34" s="17"/>
      <c r="J34" s="17"/>
      <c r="K34" s="17"/>
      <c r="L34" s="13"/>
    </row>
    <row r="35" spans="1:12" s="6" customFormat="1" ht="1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15"/>
    </row>
  </sheetData>
  <sheetProtection/>
  <printOptions gridLines="1"/>
  <pageMargins left="0.2362204724409449" right="0.275590551181102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Sziszi</dc:creator>
  <cp:keywords/>
  <dc:description/>
  <cp:lastModifiedBy>Jegyző</cp:lastModifiedBy>
  <cp:lastPrinted>2018-02-26T14:17:05Z</cp:lastPrinted>
  <dcterms:created xsi:type="dcterms:W3CDTF">2006-02-05T17:50:33Z</dcterms:created>
  <dcterms:modified xsi:type="dcterms:W3CDTF">2018-03-07T12:18:59Z</dcterms:modified>
  <cp:category/>
  <cp:version/>
  <cp:contentType/>
  <cp:contentStatus/>
</cp:coreProperties>
</file>