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9" sheetId="12" r:id="rId1"/>
  </sheets>
  <calcPr calcId="152511"/>
</workbook>
</file>

<file path=xl/calcChain.xml><?xml version="1.0" encoding="utf-8"?>
<calcChain xmlns="http://schemas.openxmlformats.org/spreadsheetml/2006/main">
  <c r="C12" i="12" l="1"/>
  <c r="C21" i="12"/>
  <c r="D29" i="12"/>
  <c r="D35" i="12"/>
  <c r="E29" i="12"/>
  <c r="E35" i="12"/>
  <c r="C34" i="12"/>
  <c r="C35" i="12"/>
  <c r="D34" i="12"/>
  <c r="E34" i="12"/>
  <c r="C29" i="12"/>
</calcChain>
</file>

<file path=xl/sharedStrings.xml><?xml version="1.0" encoding="utf-8"?>
<sst xmlns="http://schemas.openxmlformats.org/spreadsheetml/2006/main" count="69" uniqueCount="67">
  <si>
    <t>A</t>
  </si>
  <si>
    <t>B</t>
  </si>
  <si>
    <t>C</t>
  </si>
  <si>
    <t>D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</si>
  <si>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</si>
  <si>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</si>
  <si>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</si>
  <si>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</si>
  <si>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</si>
  <si>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</si>
  <si>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</si>
  <si>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</si>
  <si>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</si>
  <si>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</si>
  <si>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</si>
  <si>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</si>
  <si>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</si>
  <si>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</si>
  <si>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</si>
  <si>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</si>
  <si>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</si>
  <si>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</si>
  <si>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</si>
  <si>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</si>
  <si>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</si>
  <si>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</si>
  <si>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</si>
  <si>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</si>
  <si>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</si>
  <si>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</si>
  <si>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Teljesítés</t>
  </si>
  <si>
    <t>TÁJÉKOZTATÓ</t>
  </si>
  <si>
    <t>Jogcím</t>
  </si>
  <si>
    <t>Állami támogatás</t>
  </si>
  <si>
    <t>Eredeti előirányzat</t>
  </si>
  <si>
    <t>Átmeneti segély kölcsön</t>
  </si>
  <si>
    <t>Temetési segély kölcsön</t>
  </si>
  <si>
    <t>Otthoni szakápolás</t>
  </si>
  <si>
    <t>Kommunális adó támogatás</t>
  </si>
  <si>
    <t xml:space="preserve"> </t>
  </si>
  <si>
    <t>Települési Önkormányzatok  szociális feladatainak támogatásával adható juttatások képviselő-testületi hatáskörben.</t>
  </si>
  <si>
    <t>Módosított előirányzat</t>
  </si>
  <si>
    <t>Önkormányzati  saját forrás</t>
  </si>
  <si>
    <t>Erdeti előirányzat</t>
  </si>
  <si>
    <t>Nevelési és tanévkezdési támogatás</t>
  </si>
  <si>
    <t>Települési támogatás ápolási díj</t>
  </si>
  <si>
    <t>Települési támogatás gyógyszerköltség támogatás</t>
  </si>
  <si>
    <t>Egyéb szociális pénzbeni és természetbeni juttatások</t>
  </si>
  <si>
    <t>Iskolabusz bérlet támogatás</t>
  </si>
  <si>
    <t>Életkezdési támogatás</t>
  </si>
  <si>
    <t>reakrációs támogatás</t>
  </si>
  <si>
    <t xml:space="preserve"> Közművesítési támogatás</t>
  </si>
  <si>
    <t>önkormányzati segély</t>
  </si>
  <si>
    <t>Települési lakásfenntartási támogatás</t>
  </si>
  <si>
    <t>Települési adósságkezelési támogatás</t>
  </si>
  <si>
    <t>I. Egyéb nem intézményi ellátások K48-15</t>
  </si>
  <si>
    <t>II. Települési támogatás K48-17</t>
  </si>
  <si>
    <t>IV. Bursa Hungarica támogatás K506</t>
  </si>
  <si>
    <t>III. Köztemetés K48-16</t>
  </si>
  <si>
    <t>A) Támogatások összesen</t>
  </si>
  <si>
    <t>B) Kölcsönök összesen:</t>
  </si>
  <si>
    <t>Az önkormányzat szociális pénzeszközei összesen (A+B):</t>
  </si>
  <si>
    <t>Szociális helyzethez köthető kölcsönök K508-04</t>
  </si>
  <si>
    <t>adatok Ft-ban</t>
  </si>
  <si>
    <t xml:space="preserve">Békés város Önkormányzata 2019. évi tervezett szociális pénzeszközei </t>
  </si>
  <si>
    <t>Középiskolai ösztöndíj</t>
  </si>
  <si>
    <t>9. melléklet az 1/2019. (II.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</si>
</sst>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u val="singleAccounting"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164" fontId="4" fillId="0" borderId="0" xfId="1" applyNumberFormat="1" applyFont="1" applyFill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Fill="1"/>
    <xf numFmtId="164" fontId="5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/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3" fontId="5" fillId="0" borderId="1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/>
    <xf numFmtId="3" fontId="6" fillId="0" borderId="4" xfId="1" applyNumberFormat="1" applyFont="1" applyFill="1" applyBorder="1"/>
    <xf numFmtId="164" fontId="6" fillId="0" borderId="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vertical="center" wrapText="1"/>
    </xf>
    <xf numFmtId="3" fontId="5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6" fillId="0" borderId="1" xfId="1" applyNumberFormat="1" applyFont="1" applyFill="1" applyBorder="1"/>
    <xf numFmtId="3" fontId="5" fillId="0" borderId="4" xfId="1" applyNumberFormat="1" applyFont="1" applyFill="1" applyBorder="1"/>
    <xf numFmtId="3" fontId="5" fillId="0" borderId="4" xfId="0" applyNumberFormat="1" applyFont="1" applyFill="1" applyBorder="1"/>
    <xf numFmtId="164" fontId="5" fillId="0" borderId="1" xfId="1" applyNumberFormat="1" applyFont="1" applyFill="1" applyBorder="1" applyAlignment="1">
      <alignment horizontal="left" indent="4"/>
    </xf>
    <xf numFmtId="0" fontId="5" fillId="0" borderId="1" xfId="0" applyFont="1" applyFill="1" applyBorder="1" applyAlignment="1">
      <alignment horizontal="left" indent="4"/>
    </xf>
    <xf numFmtId="164" fontId="5" fillId="0" borderId="1" xfId="1" applyNumberFormat="1" applyFont="1" applyFill="1" applyBorder="1" applyAlignment="1">
      <alignment horizontal="left" vertical="center" wrapText="1" indent="4"/>
    </xf>
    <xf numFmtId="164" fontId="9" fillId="0" borderId="4" xfId="1" applyNumberFormat="1" applyFont="1" applyFill="1" applyBorder="1"/>
    <xf numFmtId="3" fontId="9" fillId="0" borderId="4" xfId="1" applyNumberFormat="1" applyFont="1" applyFill="1" applyBorder="1"/>
    <xf numFmtId="3" fontId="10" fillId="0" borderId="4" xfId="1" applyNumberFormat="1" applyFont="1" applyFill="1" applyBorder="1"/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6" fillId="0" borderId="6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workbookViewId="0">
      <selection activeCell="B1" sqref="B1:E1"/>
    </sheetView>
  </sheetViews>
  <sheetFormatPr defaultRowHeight="12.75" x14ac:dyDescent="0.2"/>
  <cols>
    <col min="1" max="1" width="5" style="2" customWidth="1"/>
    <col min="2" max="2" width="48.7109375" style="2" customWidth="1"/>
    <col min="3" max="3" width="15.7109375" style="2" customWidth="1"/>
    <col min="4" max="4" width="14.5703125" style="2" customWidth="1"/>
    <col min="5" max="5" width="14.28515625" style="2" customWidth="1"/>
    <col min="6" max="6" width="9.140625" style="2"/>
    <col min="7" max="7" width="9.5703125" style="2" bestFit="1" customWidth="1"/>
    <col min="8" max="16384" width="9.140625" style="2"/>
  </cols>
  <sheetData>
    <row r="1" spans="1:11" s="1" customFormat="1" ht="15.75" x14ac:dyDescent="0.25">
      <c r="B1" s="40" t="s">
        <v>66</v>
      </c>
      <c r="C1" s="40"/>
      <c r="D1" s="40"/>
      <c r="E1" s="40"/>
    </row>
    <row r="2" spans="1:11" s="1" customFormat="1" x14ac:dyDescent="0.2">
      <c r="B2" s="4"/>
      <c r="C2" s="4"/>
      <c r="D2" s="4"/>
      <c r="E2" s="4"/>
    </row>
    <row r="3" spans="1:11" s="29" customFormat="1" ht="48.75" customHeight="1" x14ac:dyDescent="0.2">
      <c r="A3" s="28"/>
      <c r="B3" s="41" t="s">
        <v>64</v>
      </c>
      <c r="C3" s="41"/>
      <c r="D3" s="41"/>
      <c r="E3" s="41"/>
    </row>
    <row r="4" spans="1:11" s="1" customFormat="1" ht="14.25" customHeight="1" x14ac:dyDescent="0.3">
      <c r="A4" s="5"/>
      <c r="B4" s="6"/>
      <c r="C4" s="6"/>
      <c r="D4" s="6"/>
      <c r="E4" s="6"/>
    </row>
    <row r="5" spans="1:11" s="1" customFormat="1" ht="14.25" customHeight="1" x14ac:dyDescent="0.2">
      <c r="A5" s="45" t="s">
        <v>31</v>
      </c>
      <c r="B5" s="45"/>
      <c r="C5" s="45"/>
      <c r="D5" s="45"/>
      <c r="E5" s="45"/>
    </row>
    <row r="6" spans="1:11" ht="15.75" x14ac:dyDescent="0.2">
      <c r="A6" s="46"/>
      <c r="B6" s="46"/>
      <c r="C6" s="46"/>
      <c r="D6" s="46"/>
      <c r="E6" s="39" t="s">
        <v>63</v>
      </c>
      <c r="F6" s="7"/>
      <c r="G6" s="7"/>
      <c r="H6" s="7"/>
      <c r="I6" s="7"/>
      <c r="J6" s="7"/>
      <c r="K6" s="7"/>
    </row>
    <row r="7" spans="1:11" s="8" customFormat="1" ht="39.75" customHeight="1" x14ac:dyDescent="0.25">
      <c r="A7" s="47" t="s">
        <v>40</v>
      </c>
      <c r="B7" s="47"/>
      <c r="C7" s="47"/>
      <c r="D7" s="47"/>
      <c r="E7" s="47"/>
    </row>
    <row r="8" spans="1:11" s="8" customFormat="1" ht="21.75" customHeight="1" x14ac:dyDescent="0.25">
      <c r="A8" s="9"/>
      <c r="B8" s="9" t="s">
        <v>0</v>
      </c>
      <c r="C8" s="9" t="s">
        <v>1</v>
      </c>
      <c r="D8" s="9" t="s">
        <v>2</v>
      </c>
      <c r="E8" s="9" t="s">
        <v>3</v>
      </c>
    </row>
    <row r="9" spans="1:11" s="8" customFormat="1" ht="15" customHeight="1" x14ac:dyDescent="0.25">
      <c r="A9" s="48" t="s">
        <v>4</v>
      </c>
      <c r="B9" s="49" t="s">
        <v>32</v>
      </c>
      <c r="C9" s="50" t="s">
        <v>33</v>
      </c>
      <c r="D9" s="51"/>
      <c r="E9" s="52"/>
    </row>
    <row r="10" spans="1:11" s="8" customFormat="1" ht="39" customHeight="1" x14ac:dyDescent="0.25">
      <c r="A10" s="48"/>
      <c r="B10" s="49"/>
      <c r="C10" s="11" t="s">
        <v>34</v>
      </c>
      <c r="D10" s="11" t="s">
        <v>41</v>
      </c>
      <c r="E10" s="11" t="s">
        <v>30</v>
      </c>
    </row>
    <row r="11" spans="1:11" s="8" customFormat="1" ht="20.100000000000001" customHeight="1" x14ac:dyDescent="0.25">
      <c r="A11" s="10" t="s">
        <v>5</v>
      </c>
      <c r="B11" s="12" t="s">
        <v>47</v>
      </c>
      <c r="C11" s="13"/>
      <c r="D11" s="13"/>
      <c r="E11" s="14"/>
    </row>
    <row r="12" spans="1:11" s="8" customFormat="1" ht="20.100000000000001" customHeight="1" x14ac:dyDescent="0.25">
      <c r="A12" s="10" t="s">
        <v>6</v>
      </c>
      <c r="B12" s="12" t="s">
        <v>55</v>
      </c>
      <c r="C12" s="30">
        <f>SUM(C13:C20)</f>
        <v>60700000</v>
      </c>
      <c r="D12" s="13"/>
      <c r="E12" s="14"/>
    </row>
    <row r="13" spans="1:11" s="8" customFormat="1" ht="20.100000000000001" customHeight="1" x14ac:dyDescent="0.25">
      <c r="A13" s="10" t="s">
        <v>7</v>
      </c>
      <c r="B13" s="33" t="s">
        <v>37</v>
      </c>
      <c r="C13" s="13">
        <v>1200000</v>
      </c>
      <c r="D13" s="13"/>
      <c r="E13" s="14"/>
    </row>
    <row r="14" spans="1:11" s="8" customFormat="1" ht="20.100000000000001" customHeight="1" x14ac:dyDescent="0.25">
      <c r="A14" s="10" t="s">
        <v>16</v>
      </c>
      <c r="B14" s="33" t="s">
        <v>48</v>
      </c>
      <c r="C14" s="13">
        <v>4000000</v>
      </c>
      <c r="D14" s="13"/>
      <c r="E14" s="14"/>
    </row>
    <row r="15" spans="1:11" s="8" customFormat="1" ht="20.100000000000001" customHeight="1" x14ac:dyDescent="0.25">
      <c r="A15" s="10" t="s">
        <v>17</v>
      </c>
      <c r="B15" s="33" t="s">
        <v>65</v>
      </c>
      <c r="C15" s="13">
        <v>1000000</v>
      </c>
      <c r="D15" s="13"/>
      <c r="E15" s="14"/>
    </row>
    <row r="16" spans="1:11" s="15" customFormat="1" ht="20.100000000000001" customHeight="1" x14ac:dyDescent="0.25">
      <c r="A16" s="10" t="s">
        <v>14</v>
      </c>
      <c r="B16" s="33" t="s">
        <v>38</v>
      </c>
      <c r="C16" s="13">
        <v>2000000</v>
      </c>
      <c r="D16" s="13"/>
      <c r="E16" s="14"/>
    </row>
    <row r="17" spans="1:5" s="8" customFormat="1" ht="20.100000000000001" customHeight="1" x14ac:dyDescent="0.25">
      <c r="A17" s="10" t="s">
        <v>8</v>
      </c>
      <c r="B17" s="33" t="s">
        <v>49</v>
      </c>
      <c r="C17" s="13">
        <v>1000000</v>
      </c>
      <c r="D17" s="13"/>
      <c r="E17" s="14"/>
    </row>
    <row r="18" spans="1:5" s="8" customFormat="1" ht="19.5" customHeight="1" x14ac:dyDescent="0.25">
      <c r="A18" s="10" t="s">
        <v>9</v>
      </c>
      <c r="B18" s="34" t="s">
        <v>51</v>
      </c>
      <c r="C18" s="13">
        <v>500000</v>
      </c>
      <c r="D18" s="13"/>
      <c r="E18" s="14"/>
    </row>
    <row r="19" spans="1:5" s="8" customFormat="1" ht="19.5" customHeight="1" x14ac:dyDescent="0.25">
      <c r="A19" s="10" t="s">
        <v>10</v>
      </c>
      <c r="B19" s="33" t="s">
        <v>44</v>
      </c>
      <c r="C19" s="13">
        <v>33000000</v>
      </c>
      <c r="D19" s="13"/>
      <c r="E19" s="14"/>
    </row>
    <row r="20" spans="1:5" s="8" customFormat="1" ht="19.5" customHeight="1" x14ac:dyDescent="0.25">
      <c r="A20" s="10" t="s">
        <v>11</v>
      </c>
      <c r="B20" s="35" t="s">
        <v>50</v>
      </c>
      <c r="C20" s="17">
        <v>18000000</v>
      </c>
      <c r="D20" s="13"/>
      <c r="E20" s="14"/>
    </row>
    <row r="21" spans="1:5" s="8" customFormat="1" ht="20.100000000000001" customHeight="1" x14ac:dyDescent="0.25">
      <c r="A21" s="10" t="s">
        <v>15</v>
      </c>
      <c r="B21" s="12" t="s">
        <v>56</v>
      </c>
      <c r="C21" s="30">
        <f>SUM(C22:C26)</f>
        <v>73500000</v>
      </c>
      <c r="D21" s="13"/>
      <c r="E21" s="14"/>
    </row>
    <row r="22" spans="1:5" s="8" customFormat="1" ht="19.5" customHeight="1" x14ac:dyDescent="0.25">
      <c r="A22" s="10" t="s">
        <v>12</v>
      </c>
      <c r="B22" s="33" t="s">
        <v>45</v>
      </c>
      <c r="C22" s="13">
        <v>500000</v>
      </c>
      <c r="D22" s="13"/>
      <c r="E22" s="14"/>
    </row>
    <row r="23" spans="1:5" s="8" customFormat="1" ht="19.5" customHeight="1" x14ac:dyDescent="0.25">
      <c r="A23" s="10" t="s">
        <v>13</v>
      </c>
      <c r="B23" s="33" t="s">
        <v>46</v>
      </c>
      <c r="C23" s="13">
        <v>20000000</v>
      </c>
      <c r="D23" s="13"/>
      <c r="E23" s="14"/>
    </row>
    <row r="24" spans="1:5" s="8" customFormat="1" ht="19.5" customHeight="1" x14ac:dyDescent="0.25">
      <c r="A24" s="10" t="s">
        <v>18</v>
      </c>
      <c r="B24" s="33" t="s">
        <v>52</v>
      </c>
      <c r="C24" s="13">
        <v>10000000</v>
      </c>
      <c r="D24" s="13"/>
      <c r="E24" s="14"/>
    </row>
    <row r="25" spans="1:5" s="8" customFormat="1" ht="19.5" customHeight="1" x14ac:dyDescent="0.25">
      <c r="A25" s="10" t="s">
        <v>19</v>
      </c>
      <c r="B25" s="33" t="s">
        <v>53</v>
      </c>
      <c r="C25" s="13">
        <v>42000000</v>
      </c>
      <c r="D25" s="13"/>
      <c r="E25" s="14"/>
    </row>
    <row r="26" spans="1:5" s="8" customFormat="1" ht="19.5" customHeight="1" x14ac:dyDescent="0.25">
      <c r="A26" s="10" t="s">
        <v>20</v>
      </c>
      <c r="B26" s="33" t="s">
        <v>54</v>
      </c>
      <c r="C26" s="13">
        <v>1000000</v>
      </c>
      <c r="D26" s="13"/>
      <c r="E26" s="14"/>
    </row>
    <row r="27" spans="1:5" s="8" customFormat="1" ht="19.5" customHeight="1" x14ac:dyDescent="0.25">
      <c r="A27" s="10" t="s">
        <v>21</v>
      </c>
      <c r="B27" s="18" t="s">
        <v>58</v>
      </c>
      <c r="C27" s="19">
        <v>1500000</v>
      </c>
      <c r="D27" s="31"/>
      <c r="E27" s="32"/>
    </row>
    <row r="28" spans="1:5" s="8" customFormat="1" ht="19.5" customHeight="1" x14ac:dyDescent="0.25">
      <c r="A28" s="10" t="s">
        <v>22</v>
      </c>
      <c r="B28" s="18" t="s">
        <v>57</v>
      </c>
      <c r="C28" s="19">
        <v>6000000</v>
      </c>
      <c r="D28" s="31"/>
      <c r="E28" s="32"/>
    </row>
    <row r="29" spans="1:5" s="8" customFormat="1" ht="27.75" customHeight="1" x14ac:dyDescent="0.55000000000000004">
      <c r="A29" s="10" t="s">
        <v>23</v>
      </c>
      <c r="B29" s="36" t="s">
        <v>59</v>
      </c>
      <c r="C29" s="37">
        <f>C12+C21+C27+C28</f>
        <v>141700000</v>
      </c>
      <c r="D29" s="19">
        <f>SUM(D13:D26)</f>
        <v>0</v>
      </c>
      <c r="E29" s="19">
        <f>SUM(E13:E26)</f>
        <v>0</v>
      </c>
    </row>
    <row r="30" spans="1:5" s="21" customFormat="1" ht="21.75" customHeight="1" x14ac:dyDescent="0.2">
      <c r="A30" s="10" t="s">
        <v>24</v>
      </c>
      <c r="B30" s="20" t="s">
        <v>39</v>
      </c>
      <c r="C30" s="42" t="s">
        <v>42</v>
      </c>
      <c r="D30" s="43"/>
      <c r="E30" s="44"/>
    </row>
    <row r="31" spans="1:5" s="8" customFormat="1" ht="45" customHeight="1" x14ac:dyDescent="0.25">
      <c r="A31" s="10" t="s">
        <v>25</v>
      </c>
      <c r="B31" s="18" t="s">
        <v>62</v>
      </c>
      <c r="C31" s="22" t="s">
        <v>43</v>
      </c>
      <c r="D31" s="22" t="s">
        <v>41</v>
      </c>
      <c r="E31" s="23" t="s">
        <v>30</v>
      </c>
    </row>
    <row r="32" spans="1:5" s="8" customFormat="1" ht="19.5" customHeight="1" x14ac:dyDescent="0.25">
      <c r="A32" s="10" t="s">
        <v>26</v>
      </c>
      <c r="B32" s="33" t="s">
        <v>35</v>
      </c>
      <c r="C32" s="13">
        <v>4850000</v>
      </c>
      <c r="D32" s="16"/>
      <c r="E32" s="14"/>
    </row>
    <row r="33" spans="1:7" s="8" customFormat="1" ht="20.100000000000001" customHeight="1" x14ac:dyDescent="0.25">
      <c r="A33" s="10" t="s">
        <v>27</v>
      </c>
      <c r="B33" s="33" t="s">
        <v>36</v>
      </c>
      <c r="C33" s="13">
        <v>1100000</v>
      </c>
      <c r="D33" s="16"/>
      <c r="E33" s="14"/>
    </row>
    <row r="34" spans="1:7" s="8" customFormat="1" ht="20.100000000000001" customHeight="1" x14ac:dyDescent="0.25">
      <c r="A34" s="10" t="s">
        <v>28</v>
      </c>
      <c r="B34" s="38" t="s">
        <v>60</v>
      </c>
      <c r="C34" s="38">
        <f>SUM(C32:C33)</f>
        <v>5950000</v>
      </c>
      <c r="D34" s="19">
        <f>SUM(D32:D33)</f>
        <v>0</v>
      </c>
      <c r="E34" s="19">
        <f>SUM(E32:E33)</f>
        <v>0</v>
      </c>
    </row>
    <row r="35" spans="1:7" s="8" customFormat="1" ht="33.75" customHeight="1" x14ac:dyDescent="0.25">
      <c r="A35" s="10" t="s">
        <v>29</v>
      </c>
      <c r="B35" s="24" t="s">
        <v>61</v>
      </c>
      <c r="C35" s="25">
        <f>C34+C29</f>
        <v>147650000</v>
      </c>
      <c r="D35" s="25">
        <f>D29+D34</f>
        <v>0</v>
      </c>
      <c r="E35" s="25">
        <f>E29+E34</f>
        <v>0</v>
      </c>
      <c r="G35" s="26"/>
    </row>
    <row r="38" spans="1:7" x14ac:dyDescent="0.2">
      <c r="C38" s="3"/>
    </row>
    <row r="39" spans="1:7" x14ac:dyDescent="0.2">
      <c r="C39" s="3"/>
      <c r="D39" s="27"/>
    </row>
    <row r="40" spans="1:7" x14ac:dyDescent="0.2">
      <c r="C40" s="3"/>
    </row>
    <row r="41" spans="1:7" x14ac:dyDescent="0.2">
      <c r="C41" s="3"/>
    </row>
    <row r="42" spans="1:7" x14ac:dyDescent="0.2">
      <c r="C42" s="3"/>
    </row>
    <row r="43" spans="1:7" x14ac:dyDescent="0.2">
      <c r="C43" s="3"/>
    </row>
    <row r="44" spans="1:7" x14ac:dyDescent="0.2">
      <c r="C44" s="3"/>
    </row>
  </sheetData>
  <mergeCells count="9">
    <mergeCell ref="B1:E1"/>
    <mergeCell ref="B3:E3"/>
    <mergeCell ref="C30:E30"/>
    <mergeCell ref="A5:E5"/>
    <mergeCell ref="A6:D6"/>
    <mergeCell ref="A7:E7"/>
    <mergeCell ref="A9:A10"/>
    <mergeCell ref="B9:B10"/>
    <mergeCell ref="C9:E9"/>
  </mergeCells>
  <phoneticPr fontId="3" type="noConversion"/>
  <printOptions horizontalCentered="1"/>
  <pageMargins left="0.74803149606299213" right="0.74803149606299213" top="0.19685039370078741" bottom="0.19685039370078741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2019-01-28T09:43:23Z</dcterms:modified>
</cp:coreProperties>
</file>