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601" activeTab="0"/>
  </bookViews>
  <sheets>
    <sheet name="önk. kiad." sheetId="1" r:id="rId1"/>
  </sheets>
  <definedNames/>
  <calcPr fullCalcOnLoad="1"/>
</workbook>
</file>

<file path=xl/sharedStrings.xml><?xml version="1.0" encoding="utf-8"?>
<sst xmlns="http://schemas.openxmlformats.org/spreadsheetml/2006/main" count="40" uniqueCount="32">
  <si>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</si>
  <si>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</si>
  <si>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</si>
  <si>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</si>
  <si>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</si>
  <si>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</si>
  <si>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</si>
  <si>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</si>
  <si>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KÖLCSÖNÖK</t>
  </si>
  <si>
    <t>Adatok ezer forintban!</t>
  </si>
  <si>
    <t>MINDÖSSZESEN</t>
  </si>
  <si>
    <t>4. számú melléklet</t>
  </si>
  <si>
    <t>ÁLTALÁNOS TARTALÉK</t>
  </si>
  <si>
    <t>Kötelező feladat</t>
  </si>
  <si>
    <t>Önként vállalt feladat</t>
  </si>
  <si>
    <t>FS460 lengőkasza Belvíz Közmunkaprogram</t>
  </si>
  <si>
    <t>Benzines aszfaltvágó</t>
  </si>
  <si>
    <t>Benzines áramfejlesztő</t>
  </si>
  <si>
    <t>Felhalmozási célú tartalék</t>
  </si>
  <si>
    <t>MŰKÖDÉSI CÉLÚ HITELTÖRLESZTÉS</t>
  </si>
  <si>
    <t>Eredeti előirányzat</t>
  </si>
  <si>
    <t>Módosított előirányzat</t>
  </si>
  <si>
    <t>Gyógyszertári lakás nyílászáró csere</t>
  </si>
  <si>
    <t>Buszváró Berzsenyi u. 57.</t>
  </si>
  <si>
    <t>MTZ traktor</t>
  </si>
  <si>
    <t>Sportegyesület felhalm.célú pénzeszköz átadás</t>
  </si>
  <si>
    <t>Pékség eladás ÁFA befizetés</t>
  </si>
  <si>
    <t>Önrész közvilágítás korszerűsítés</t>
  </si>
  <si>
    <t>Önkormányzat és költségvetési szervei kiadási előirányzatai</t>
  </si>
  <si>
    <t>Notebook</t>
  </si>
  <si>
    <t>Notebook közös hivatal</t>
  </si>
  <si>
    <t>a 2/2014./II.27./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</si>
</sst>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2" fillId="0" borderId="14" xfId="56" applyNumberFormat="1" applyFont="1" applyFill="1" applyBorder="1" applyAlignment="1" applyProtection="1">
      <alignment horizontal="left"/>
      <protection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/>
    </xf>
    <xf numFmtId="0" fontId="2" fillId="0" borderId="0" xfId="0" applyFont="1" applyAlignment="1">
      <alignment vertical="center" wrapText="1"/>
    </xf>
    <xf numFmtId="0" fontId="0" fillId="0" borderId="15" xfId="0" applyFont="1" applyBorder="1" applyAlignment="1">
      <alignment horizontal="left"/>
    </xf>
    <xf numFmtId="3" fontId="2" fillId="0" borderId="16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3" fillId="0" borderId="20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2" fillId="0" borderId="18" xfId="0" applyNumberFormat="1" applyFont="1" applyBorder="1" applyAlignment="1">
      <alignment/>
    </xf>
    <xf numFmtId="0" fontId="2" fillId="0" borderId="10" xfId="0" applyFont="1" applyBorder="1" applyAlignment="1">
      <alignment/>
    </xf>
    <xf numFmtId="3" fontId="2" fillId="0" borderId="19" xfId="0" applyNumberFormat="1" applyFont="1" applyBorder="1" applyAlignment="1">
      <alignment/>
    </xf>
    <xf numFmtId="0" fontId="0" fillId="0" borderId="12" xfId="0" applyFont="1" applyBorder="1" applyAlignment="1">
      <alignment horizontal="left"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Font="1" applyBorder="1" applyAlignment="1">
      <alignment horizontal="center" vertical="center" wrapText="1"/>
    </xf>
    <xf numFmtId="3" fontId="2" fillId="0" borderId="24" xfId="0" applyNumberFormat="1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22" xfId="0" applyFont="1" applyBorder="1" applyAlignment="1">
      <alignment horizontal="righ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left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1">
      <selection activeCell="M21" sqref="M21"/>
    </sheetView>
  </sheetViews>
  <sheetFormatPr defaultColWidth="9.140625" defaultRowHeight="12.75"/>
  <cols>
    <col min="7" max="8" width="11.7109375" style="0" customWidth="1"/>
  </cols>
  <sheetData>
    <row r="1" spans="1:8" ht="12.75">
      <c r="A1" s="39" t="s">
        <v>11</v>
      </c>
      <c r="B1" s="39"/>
      <c r="C1" s="39"/>
      <c r="D1" s="39"/>
      <c r="E1" s="39"/>
      <c r="F1" s="39"/>
      <c r="G1" s="39"/>
      <c r="H1" s="39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11" ht="25.5" customHeight="1">
      <c r="A3" s="38" t="s">
        <v>31</v>
      </c>
      <c r="B3" s="38"/>
      <c r="C3" s="38"/>
      <c r="D3" s="38"/>
      <c r="E3" s="38"/>
      <c r="F3" s="38"/>
      <c r="G3" s="38"/>
      <c r="H3" s="38"/>
      <c r="I3" s="16"/>
      <c r="J3" s="16"/>
      <c r="K3" s="16"/>
    </row>
    <row r="4" spans="1:11" ht="12.75" customHeight="1">
      <c r="A4" s="24"/>
      <c r="B4" s="24"/>
      <c r="C4" s="24"/>
      <c r="D4" s="24"/>
      <c r="E4" s="24"/>
      <c r="F4" s="24"/>
      <c r="G4" s="24"/>
      <c r="H4" s="24"/>
      <c r="I4" s="25"/>
      <c r="J4" s="25"/>
      <c r="K4" s="25"/>
    </row>
    <row r="5" spans="1:8" ht="12.75" customHeight="1">
      <c r="A5" s="40" t="s">
        <v>28</v>
      </c>
      <c r="B5" s="40"/>
      <c r="C5" s="40"/>
      <c r="D5" s="40"/>
      <c r="E5" s="40"/>
      <c r="F5" s="40"/>
      <c r="G5" s="40"/>
      <c r="H5" s="40"/>
    </row>
    <row r="6" spans="1:8" ht="12.75" customHeight="1">
      <c r="A6" s="14"/>
      <c r="B6" s="14"/>
      <c r="C6" s="14"/>
      <c r="D6" s="14"/>
      <c r="E6" s="14"/>
      <c r="F6" s="14"/>
      <c r="G6" s="14"/>
      <c r="H6" s="14"/>
    </row>
    <row r="7" spans="1:8" ht="12.75" customHeight="1" thickBot="1">
      <c r="A7" s="14"/>
      <c r="B7" s="14"/>
      <c r="C7" s="14"/>
      <c r="D7" s="14"/>
      <c r="E7" s="14"/>
      <c r="F7" s="14"/>
      <c r="G7" s="41" t="s">
        <v>9</v>
      </c>
      <c r="H7" s="41"/>
    </row>
    <row r="8" spans="1:8" s="3" customFormat="1" ht="29.25" customHeight="1" thickBot="1" thickTop="1">
      <c r="A8" s="35"/>
      <c r="B8" s="36"/>
      <c r="C8" s="36"/>
      <c r="D8" s="36"/>
      <c r="E8" s="36"/>
      <c r="F8" s="37"/>
      <c r="G8" s="32" t="s">
        <v>20</v>
      </c>
      <c r="H8" s="32" t="s">
        <v>21</v>
      </c>
    </row>
    <row r="9" spans="1:8" ht="14.25" thickBot="1" thickTop="1">
      <c r="A9" s="11" t="s">
        <v>0</v>
      </c>
      <c r="B9" s="12"/>
      <c r="C9" s="12"/>
      <c r="D9" s="12"/>
      <c r="E9" s="12"/>
      <c r="F9" s="13"/>
      <c r="G9" s="18">
        <f>G10+G17</f>
        <v>248853</v>
      </c>
      <c r="H9" s="18">
        <f>H10+H17</f>
        <v>248657</v>
      </c>
    </row>
    <row r="10" spans="1:8" ht="13.5" thickTop="1">
      <c r="A10" s="44" t="s">
        <v>13</v>
      </c>
      <c r="B10" s="45"/>
      <c r="C10" s="45"/>
      <c r="D10" s="45"/>
      <c r="E10" s="45"/>
      <c r="F10" s="46"/>
      <c r="G10" s="28">
        <f>SUM(G11:G16)</f>
        <v>236322</v>
      </c>
      <c r="H10" s="28">
        <f>SUM(H11:H16)</f>
        <v>241561</v>
      </c>
    </row>
    <row r="11" spans="1:8" ht="12.75">
      <c r="A11" s="5"/>
      <c r="B11" s="7" t="s">
        <v>1</v>
      </c>
      <c r="C11" s="7"/>
      <c r="D11" s="6"/>
      <c r="E11" s="6"/>
      <c r="F11" s="8"/>
      <c r="G11" s="19">
        <v>95267</v>
      </c>
      <c r="H11" s="19">
        <v>71529</v>
      </c>
    </row>
    <row r="12" spans="1:8" ht="12.75">
      <c r="A12" s="5"/>
      <c r="B12" s="6" t="s">
        <v>2</v>
      </c>
      <c r="C12" s="6"/>
      <c r="D12" s="6"/>
      <c r="E12" s="6"/>
      <c r="F12" s="7"/>
      <c r="G12" s="19">
        <v>23321</v>
      </c>
      <c r="H12" s="19">
        <v>15939</v>
      </c>
    </row>
    <row r="13" spans="1:8" ht="12.75">
      <c r="A13" s="5"/>
      <c r="B13" s="6" t="s">
        <v>3</v>
      </c>
      <c r="C13" s="6"/>
      <c r="D13" s="6"/>
      <c r="E13" s="6"/>
      <c r="F13" s="7"/>
      <c r="G13" s="19">
        <v>84689</v>
      </c>
      <c r="H13" s="19">
        <v>59069</v>
      </c>
    </row>
    <row r="14" spans="1:8" ht="12.75">
      <c r="A14" s="5"/>
      <c r="B14" s="6" t="s">
        <v>4</v>
      </c>
      <c r="C14" s="6"/>
      <c r="D14" s="6"/>
      <c r="E14" s="6"/>
      <c r="F14" s="7"/>
      <c r="G14" s="19">
        <v>25088</v>
      </c>
      <c r="H14" s="19">
        <v>20079</v>
      </c>
    </row>
    <row r="15" spans="1:8" ht="12.75">
      <c r="A15" s="5"/>
      <c r="B15" s="6" t="s">
        <v>5</v>
      </c>
      <c r="C15" s="6"/>
      <c r="D15" s="6"/>
      <c r="E15" s="6"/>
      <c r="F15" s="7"/>
      <c r="G15" s="19">
        <v>7957</v>
      </c>
      <c r="H15" s="19">
        <v>74945</v>
      </c>
    </row>
    <row r="16" spans="1:8" ht="12.75">
      <c r="A16" s="5"/>
      <c r="B16" s="6" t="s">
        <v>6</v>
      </c>
      <c r="C16" s="6"/>
      <c r="D16" s="6"/>
      <c r="E16" s="6"/>
      <c r="F16" s="7"/>
      <c r="G16" s="20"/>
      <c r="H16" s="20"/>
    </row>
    <row r="17" spans="1:8" ht="12.75">
      <c r="A17" s="47" t="s">
        <v>14</v>
      </c>
      <c r="B17" s="48"/>
      <c r="C17" s="48"/>
      <c r="D17" s="48"/>
      <c r="E17" s="48"/>
      <c r="F17" s="49"/>
      <c r="G17" s="26">
        <f>SUM(G18:G23)</f>
        <v>12531</v>
      </c>
      <c r="H17" s="26">
        <f>SUM(H18:H23)</f>
        <v>7096</v>
      </c>
    </row>
    <row r="18" spans="1:8" ht="12.75">
      <c r="A18" s="5"/>
      <c r="B18" s="7" t="s">
        <v>1</v>
      </c>
      <c r="C18" s="6"/>
      <c r="D18" s="6"/>
      <c r="E18" s="6"/>
      <c r="F18" s="7"/>
      <c r="G18" s="19">
        <v>2007</v>
      </c>
      <c r="H18" s="19"/>
    </row>
    <row r="19" spans="1:8" ht="12.75">
      <c r="A19" s="5"/>
      <c r="B19" s="6" t="s">
        <v>2</v>
      </c>
      <c r="C19" s="6"/>
      <c r="D19" s="6"/>
      <c r="E19" s="6"/>
      <c r="F19" s="7"/>
      <c r="G19" s="19">
        <v>518</v>
      </c>
      <c r="H19" s="19"/>
    </row>
    <row r="20" spans="1:8" ht="12.75">
      <c r="A20" s="5"/>
      <c r="B20" s="6" t="s">
        <v>3</v>
      </c>
      <c r="C20" s="6"/>
      <c r="D20" s="6"/>
      <c r="E20" s="6"/>
      <c r="F20" s="7"/>
      <c r="G20" s="19">
        <v>6336</v>
      </c>
      <c r="H20" s="19">
        <v>1946</v>
      </c>
    </row>
    <row r="21" spans="1:8" ht="12.75">
      <c r="A21" s="5"/>
      <c r="B21" s="6" t="s">
        <v>4</v>
      </c>
      <c r="C21" s="6"/>
      <c r="D21" s="6"/>
      <c r="E21" s="6"/>
      <c r="F21" s="7"/>
      <c r="G21" s="19"/>
      <c r="H21" s="19"/>
    </row>
    <row r="22" spans="1:8" ht="12.75">
      <c r="A22" s="5"/>
      <c r="B22" s="6" t="s">
        <v>5</v>
      </c>
      <c r="C22" s="6"/>
      <c r="D22" s="6"/>
      <c r="E22" s="6"/>
      <c r="F22" s="7"/>
      <c r="G22" s="19">
        <v>3670</v>
      </c>
      <c r="H22" s="19">
        <v>5150</v>
      </c>
    </row>
    <row r="23" spans="1:8" ht="13.5" thickBot="1">
      <c r="A23" s="5"/>
      <c r="B23" s="10" t="s">
        <v>6</v>
      </c>
      <c r="C23" s="2"/>
      <c r="D23" s="2"/>
      <c r="E23" s="2"/>
      <c r="F23" s="4"/>
      <c r="G23" s="21"/>
      <c r="H23" s="21"/>
    </row>
    <row r="24" spans="1:8" ht="14.25" thickBot="1" thickTop="1">
      <c r="A24" s="15" t="s">
        <v>7</v>
      </c>
      <c r="B24" s="12"/>
      <c r="C24" s="12"/>
      <c r="D24" s="12"/>
      <c r="E24" s="12"/>
      <c r="F24" s="13"/>
      <c r="G24" s="18">
        <f>G25+G38</f>
        <v>810</v>
      </c>
      <c r="H24" s="18">
        <f>H25+H38</f>
        <v>18055</v>
      </c>
    </row>
    <row r="25" spans="1:8" ht="13.5" thickTop="1">
      <c r="A25" s="44" t="s">
        <v>13</v>
      </c>
      <c r="B25" s="45"/>
      <c r="C25" s="45"/>
      <c r="D25" s="45"/>
      <c r="E25" s="45"/>
      <c r="F25" s="46"/>
      <c r="G25" s="28">
        <f>SUM(G26:G35)</f>
        <v>810</v>
      </c>
      <c r="H25" s="28">
        <f>SUM(H26:H37)</f>
        <v>18055</v>
      </c>
    </row>
    <row r="26" spans="1:8" ht="12.75">
      <c r="A26" s="27"/>
      <c r="B26" s="9" t="s">
        <v>15</v>
      </c>
      <c r="C26" s="9"/>
      <c r="D26" s="9"/>
      <c r="E26" s="9"/>
      <c r="F26" s="9"/>
      <c r="G26" s="19">
        <v>300</v>
      </c>
      <c r="H26" s="19"/>
    </row>
    <row r="27" spans="1:8" ht="12.75">
      <c r="A27" s="27"/>
      <c r="B27" s="9" t="s">
        <v>16</v>
      </c>
      <c r="C27" s="9"/>
      <c r="D27" s="9"/>
      <c r="E27" s="9"/>
      <c r="F27" s="29"/>
      <c r="G27" s="19">
        <v>359</v>
      </c>
      <c r="H27" s="19"/>
    </row>
    <row r="28" spans="1:8" ht="12.75">
      <c r="A28" s="5"/>
      <c r="B28" s="9" t="s">
        <v>17</v>
      </c>
      <c r="C28" s="9"/>
      <c r="D28" s="9"/>
      <c r="E28" s="9"/>
      <c r="F28" s="29"/>
      <c r="G28" s="19">
        <v>141</v>
      </c>
      <c r="H28" s="19"/>
    </row>
    <row r="29" spans="1:8" ht="12.75">
      <c r="A29" s="5"/>
      <c r="B29" s="9" t="s">
        <v>18</v>
      </c>
      <c r="C29" s="9"/>
      <c r="D29" s="9"/>
      <c r="E29" s="9"/>
      <c r="F29" s="29"/>
      <c r="G29" s="19">
        <v>10</v>
      </c>
      <c r="H29" s="19">
        <v>10</v>
      </c>
    </row>
    <row r="30" spans="1:8" ht="12.75">
      <c r="A30" s="5"/>
      <c r="B30" s="9" t="s">
        <v>22</v>
      </c>
      <c r="C30" s="9"/>
      <c r="D30" s="9"/>
      <c r="E30" s="9"/>
      <c r="F30" s="9"/>
      <c r="G30" s="19"/>
      <c r="H30" s="19">
        <v>95</v>
      </c>
    </row>
    <row r="31" spans="1:8" ht="12.75">
      <c r="A31" s="5"/>
      <c r="B31" s="9" t="s">
        <v>23</v>
      </c>
      <c r="C31" s="9"/>
      <c r="D31" s="9"/>
      <c r="E31" s="9"/>
      <c r="F31" s="9"/>
      <c r="G31" s="19"/>
      <c r="H31" s="19">
        <v>440</v>
      </c>
    </row>
    <row r="32" spans="1:8" ht="12.75">
      <c r="A32" s="5"/>
      <c r="B32" s="9" t="s">
        <v>24</v>
      </c>
      <c r="C32" s="9"/>
      <c r="D32" s="9"/>
      <c r="E32" s="9"/>
      <c r="F32" s="9"/>
      <c r="G32" s="19"/>
      <c r="H32" s="19">
        <v>5562</v>
      </c>
    </row>
    <row r="33" spans="1:8" ht="12.75">
      <c r="A33" s="5"/>
      <c r="B33" s="9" t="s">
        <v>25</v>
      </c>
      <c r="C33" s="9"/>
      <c r="D33" s="9"/>
      <c r="E33" s="9"/>
      <c r="F33" s="9"/>
      <c r="G33" s="19"/>
      <c r="H33" s="19">
        <v>8000</v>
      </c>
    </row>
    <row r="34" spans="1:8" ht="12.75">
      <c r="A34" s="5"/>
      <c r="B34" s="9" t="s">
        <v>26</v>
      </c>
      <c r="C34" s="9"/>
      <c r="D34" s="9"/>
      <c r="E34" s="9"/>
      <c r="F34" s="9"/>
      <c r="G34" s="19"/>
      <c r="H34" s="19">
        <v>2295</v>
      </c>
    </row>
    <row r="35" spans="1:8" ht="12.75">
      <c r="A35" s="5"/>
      <c r="B35" s="9" t="s">
        <v>27</v>
      </c>
      <c r="C35" s="9"/>
      <c r="D35" s="9"/>
      <c r="E35" s="9"/>
      <c r="F35" s="9"/>
      <c r="G35" s="19"/>
      <c r="H35" s="19">
        <v>1153</v>
      </c>
    </row>
    <row r="36" spans="1:8" ht="12.75">
      <c r="A36" s="5"/>
      <c r="B36" s="34" t="s">
        <v>29</v>
      </c>
      <c r="C36" s="34"/>
      <c r="D36" s="34"/>
      <c r="E36" s="34"/>
      <c r="F36" s="34"/>
      <c r="G36" s="20"/>
      <c r="H36" s="20">
        <v>250</v>
      </c>
    </row>
    <row r="37" spans="1:8" ht="12.75">
      <c r="A37" s="5"/>
      <c r="B37" s="34" t="s">
        <v>30</v>
      </c>
      <c r="C37" s="34"/>
      <c r="D37" s="34"/>
      <c r="E37" s="34"/>
      <c r="F37" s="34"/>
      <c r="G37" s="20"/>
      <c r="H37" s="20">
        <v>250</v>
      </c>
    </row>
    <row r="38" spans="1:8" ht="13.5" thickBot="1">
      <c r="A38" s="50" t="s">
        <v>14</v>
      </c>
      <c r="B38" s="51"/>
      <c r="C38" s="51"/>
      <c r="D38" s="51"/>
      <c r="E38" s="51"/>
      <c r="F38" s="52"/>
      <c r="G38" s="33">
        <v>0</v>
      </c>
      <c r="H38" s="33">
        <v>0</v>
      </c>
    </row>
    <row r="39" spans="1:8" ht="14.25" thickBot="1" thickTop="1">
      <c r="A39" s="15" t="s">
        <v>8</v>
      </c>
      <c r="B39" s="17"/>
      <c r="C39" s="17"/>
      <c r="D39" s="17"/>
      <c r="E39" s="17"/>
      <c r="F39" s="17"/>
      <c r="G39" s="18"/>
      <c r="H39" s="18"/>
    </row>
    <row r="40" spans="1:8" ht="14.25" thickBot="1" thickTop="1">
      <c r="A40" s="15" t="s">
        <v>12</v>
      </c>
      <c r="B40" s="13"/>
      <c r="C40" s="13"/>
      <c r="D40" s="13"/>
      <c r="E40" s="13"/>
      <c r="F40" s="13"/>
      <c r="G40" s="18">
        <v>100</v>
      </c>
      <c r="H40" s="18">
        <v>878</v>
      </c>
    </row>
    <row r="41" spans="1:8" ht="14.25" thickBot="1" thickTop="1">
      <c r="A41" s="30" t="s">
        <v>19</v>
      </c>
      <c r="B41" s="31"/>
      <c r="C41" s="31"/>
      <c r="D41" s="31"/>
      <c r="E41" s="31"/>
      <c r="F41" s="31"/>
      <c r="G41" s="23"/>
      <c r="H41" s="23"/>
    </row>
    <row r="42" spans="1:8" ht="17.25" thickBot="1" thickTop="1">
      <c r="A42" s="42" t="s">
        <v>10</v>
      </c>
      <c r="B42" s="43"/>
      <c r="C42" s="43"/>
      <c r="D42" s="43"/>
      <c r="E42" s="43"/>
      <c r="F42" s="43"/>
      <c r="G42" s="22">
        <f>G9+G24+G39+G40</f>
        <v>249763</v>
      </c>
      <c r="H42" s="22">
        <f>H9+H24+H39+H40</f>
        <v>267590</v>
      </c>
    </row>
    <row r="43" ht="13.5" thickTop="1"/>
  </sheetData>
  <sheetProtection/>
  <mergeCells count="10">
    <mergeCell ref="A8:F8"/>
    <mergeCell ref="A3:H3"/>
    <mergeCell ref="A1:H1"/>
    <mergeCell ref="A5:H5"/>
    <mergeCell ref="G7:H7"/>
    <mergeCell ref="A42:F42"/>
    <mergeCell ref="A10:F10"/>
    <mergeCell ref="A17:F17"/>
    <mergeCell ref="A25:F25"/>
    <mergeCell ref="A38:F3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2014-03-11T10:05:32Z</cp:lastPrinted>
  <dcterms:created xsi:type="dcterms:W3CDTF">2006-01-17T11:47:21Z</dcterms:created>
  <dcterms:modified xsi:type="dcterms:W3CDTF">2014-03-23T19:18:50Z</dcterms:modified>
  <cp:category/>
  <cp:version/>
  <cp:contentType/>
  <cp:contentStatus/>
</cp:coreProperties>
</file>