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<sst xmlns="http://schemas.openxmlformats.org/spreadsheetml/2006/main" count="57" uniqueCount="47">
  <si>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</si>
  <si>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</si>
  <si>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</si>
  <si>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</si>
  <si>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</si>
  <si>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</si>
  <si>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</si>
  <si>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</si>
  <si>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</si>
  <si>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</si>
  <si>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</si>
  <si>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</si>
  <si>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</si>
  <si>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</si>
  <si>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</si>
  <si>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</si>
  <si>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</si>
  <si>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</si>
  <si>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</si>
  <si>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</si>
  <si>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</si>
  <si>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5.</t>
  </si>
  <si>
    <t xml:space="preserve">  </t>
  </si>
  <si>
    <t>Malomvölgyi vendégházhoz konténer beszerzés</t>
  </si>
  <si>
    <t>Védőnői szolgálathoz kisértékú eszközbeszerzések</t>
  </si>
  <si>
    <t>6.</t>
  </si>
  <si>
    <t>KEHOP pályázatból Szennyvíztelep fejlesztése építési munkák</t>
  </si>
  <si>
    <t>FAD</t>
  </si>
  <si>
    <t>Óvodába tornapad, ülőpad beszerzése</t>
  </si>
  <si>
    <t>7.</t>
  </si>
  <si>
    <t>8.</t>
  </si>
  <si>
    <t>9.</t>
  </si>
  <si>
    <t>STEYR traktorhoz hidralika rendszer</t>
  </si>
  <si>
    <t>Malomvölgybe WC konténer beszerzése</t>
  </si>
  <si>
    <t>Eredeti előirányzat</t>
  </si>
  <si>
    <t>E</t>
  </si>
  <si>
    <t>F</t>
  </si>
  <si>
    <t>G</t>
  </si>
  <si>
    <t>forintban</t>
  </si>
  <si>
    <t>Kisértékű eszköz beszerzés (közlekedési táblák), benzinmotoros láncfűrész)</t>
  </si>
  <si>
    <t>10.</t>
  </si>
  <si>
    <t>I. Módosított előirányzat</t>
  </si>
  <si>
    <t>II. Módosított előirányzat</t>
  </si>
  <si>
    <t>H</t>
  </si>
  <si>
    <t>I</t>
  </si>
  <si>
    <t>J</t>
  </si>
  <si>
    <t>5. melléklet   10/2020. (VII.01.)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</si>
</sst>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ont="1" applyFill="1" applyBorder="1" applyAlignment="1">
      <alignment/>
    </xf>
    <xf numFmtId="49" fontId="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textRotation="90" shrinkToFit="1"/>
    </xf>
    <xf numFmtId="0" fontId="1" fillId="0" borderId="48" xfId="0" applyFont="1" applyBorder="1" applyAlignment="1">
      <alignment horizontal="center" vertical="center" textRotation="90" shrinkToFit="1"/>
    </xf>
    <xf numFmtId="0" fontId="1" fillId="0" borderId="37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1" fillId="0" borderId="5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  <col min="15" max="15" width="10.00390625" style="0" bestFit="1" customWidth="1"/>
    <col min="17" max="17" width="10.00390625" style="0" bestFit="1" customWidth="1"/>
  </cols>
  <sheetData>
    <row r="2" spans="1:10" ht="12.75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9"/>
    </row>
    <row r="3" spans="1:9" ht="12.75">
      <c r="A3" s="57" t="s">
        <v>0</v>
      </c>
      <c r="B3" s="57"/>
      <c r="C3" s="57"/>
      <c r="D3" s="57"/>
      <c r="E3" s="57"/>
      <c r="F3" s="57"/>
      <c r="G3" s="57"/>
      <c r="H3" s="57"/>
      <c r="I3" s="57"/>
    </row>
    <row r="6" spans="9:13" ht="16.5" customHeight="1" thickBot="1">
      <c r="I6" s="27"/>
      <c r="M6" t="s">
        <v>38</v>
      </c>
    </row>
    <row r="7" spans="1:17" s="1" customFormat="1" ht="21" customHeight="1">
      <c r="A7" s="54"/>
      <c r="B7" s="50" t="s">
        <v>1</v>
      </c>
      <c r="C7" s="50"/>
      <c r="D7" s="50"/>
      <c r="E7" s="51"/>
      <c r="F7" s="47" t="s">
        <v>4</v>
      </c>
      <c r="G7" s="48"/>
      <c r="H7" s="48"/>
      <c r="I7" s="49"/>
      <c r="J7" s="47" t="s">
        <v>4</v>
      </c>
      <c r="K7" s="48"/>
      <c r="L7" s="48"/>
      <c r="M7" s="49"/>
      <c r="N7" s="47" t="s">
        <v>4</v>
      </c>
      <c r="O7" s="48"/>
      <c r="P7" s="48"/>
      <c r="Q7" s="49"/>
    </row>
    <row r="8" spans="1:17" s="1" customFormat="1" ht="21" customHeight="1">
      <c r="A8" s="55"/>
      <c r="B8" s="3"/>
      <c r="C8" s="3"/>
      <c r="D8" s="3"/>
      <c r="E8" s="3"/>
      <c r="F8" s="72" t="s">
        <v>34</v>
      </c>
      <c r="G8" s="70"/>
      <c r="H8" s="70"/>
      <c r="I8" s="71"/>
      <c r="J8" s="69" t="s">
        <v>41</v>
      </c>
      <c r="K8" s="70"/>
      <c r="L8" s="70"/>
      <c r="M8" s="71"/>
      <c r="N8" s="69" t="s">
        <v>42</v>
      </c>
      <c r="O8" s="70"/>
      <c r="P8" s="70"/>
      <c r="Q8" s="71"/>
    </row>
    <row r="9" spans="1:17" s="1" customFormat="1" ht="29.25" customHeight="1" thickBot="1">
      <c r="A9" s="56"/>
      <c r="B9" s="5"/>
      <c r="C9" s="5"/>
      <c r="D9" s="5"/>
      <c r="E9" s="5"/>
      <c r="F9" s="6"/>
      <c r="G9" s="7" t="s">
        <v>2</v>
      </c>
      <c r="H9" s="7" t="s">
        <v>3</v>
      </c>
      <c r="I9" s="42" t="s">
        <v>9</v>
      </c>
      <c r="J9" s="6"/>
      <c r="K9" s="7" t="s">
        <v>2</v>
      </c>
      <c r="L9" s="7" t="s">
        <v>3</v>
      </c>
      <c r="M9" s="42" t="s">
        <v>9</v>
      </c>
      <c r="N9" s="6"/>
      <c r="O9" s="7" t="s">
        <v>2</v>
      </c>
      <c r="P9" s="7" t="s">
        <v>3</v>
      </c>
      <c r="Q9" s="42" t="s">
        <v>9</v>
      </c>
    </row>
    <row r="10" spans="1:17" s="1" customFormat="1" ht="14.25" customHeight="1">
      <c r="A10" s="8"/>
      <c r="B10" s="3"/>
      <c r="C10" s="3" t="s">
        <v>12</v>
      </c>
      <c r="D10" s="3"/>
      <c r="E10" s="3"/>
      <c r="F10" s="52" t="s">
        <v>13</v>
      </c>
      <c r="G10" s="53"/>
      <c r="H10" s="2" t="s">
        <v>14</v>
      </c>
      <c r="I10" s="4" t="s">
        <v>15</v>
      </c>
      <c r="J10" s="52" t="s">
        <v>35</v>
      </c>
      <c r="K10" s="53"/>
      <c r="L10" s="2" t="s">
        <v>36</v>
      </c>
      <c r="M10" s="4" t="s">
        <v>37</v>
      </c>
      <c r="N10" s="52" t="s">
        <v>43</v>
      </c>
      <c r="O10" s="53"/>
      <c r="P10" s="2" t="s">
        <v>44</v>
      </c>
      <c r="Q10" s="4" t="s">
        <v>45</v>
      </c>
    </row>
    <row r="11" spans="1:17" ht="25.5" customHeight="1">
      <c r="A11" s="14" t="s">
        <v>11</v>
      </c>
      <c r="B11" s="15" t="s">
        <v>19</v>
      </c>
      <c r="C11" s="16"/>
      <c r="D11" s="16"/>
      <c r="E11" s="16"/>
      <c r="F11" s="17"/>
      <c r="G11" s="18">
        <v>50000</v>
      </c>
      <c r="H11" s="18">
        <v>13500</v>
      </c>
      <c r="I11" s="19">
        <f>SUM(G11:H11)</f>
        <v>63500</v>
      </c>
      <c r="J11" s="17"/>
      <c r="K11" s="18">
        <v>50000</v>
      </c>
      <c r="L11" s="18">
        <v>13500</v>
      </c>
      <c r="M11" s="19">
        <f>SUM(K11:L11)</f>
        <v>63500</v>
      </c>
      <c r="N11" s="17"/>
      <c r="O11" s="18">
        <v>50000</v>
      </c>
      <c r="P11" s="18">
        <v>13500</v>
      </c>
      <c r="Q11" s="19">
        <f>SUM(O11:P11)</f>
        <v>63500</v>
      </c>
    </row>
    <row r="12" spans="1:17" ht="25.5" customHeight="1">
      <c r="A12" s="14" t="s">
        <v>16</v>
      </c>
      <c r="B12" s="21" t="s">
        <v>20</v>
      </c>
      <c r="C12" s="16"/>
      <c r="D12" s="16"/>
      <c r="E12" s="16"/>
      <c r="F12" s="17"/>
      <c r="G12" s="18">
        <v>100000</v>
      </c>
      <c r="H12" s="16">
        <v>27000</v>
      </c>
      <c r="I12" s="19">
        <f>SUM(G12:H12)</f>
        <v>127000</v>
      </c>
      <c r="J12" s="17"/>
      <c r="K12" s="18">
        <v>100000</v>
      </c>
      <c r="L12" s="16">
        <v>27000</v>
      </c>
      <c r="M12" s="19">
        <f>SUM(K12:L12)</f>
        <v>127000</v>
      </c>
      <c r="N12" s="17"/>
      <c r="O12" s="18">
        <v>100000</v>
      </c>
      <c r="P12" s="16">
        <v>27000</v>
      </c>
      <c r="Q12" s="19">
        <f>SUM(O12:P12)</f>
        <v>127000</v>
      </c>
    </row>
    <row r="13" spans="1:17" ht="25.5" customHeight="1">
      <c r="A13" s="30" t="s">
        <v>17</v>
      </c>
      <c r="B13" s="63" t="s">
        <v>23</v>
      </c>
      <c r="C13" s="64"/>
      <c r="D13" s="64"/>
      <c r="E13" s="65"/>
      <c r="F13" s="17"/>
      <c r="G13" s="20">
        <v>200000</v>
      </c>
      <c r="H13" s="16">
        <v>54000</v>
      </c>
      <c r="I13" s="19">
        <f>SUM(G13:H13)</f>
        <v>254000</v>
      </c>
      <c r="J13" s="17"/>
      <c r="K13" s="20">
        <v>200000</v>
      </c>
      <c r="L13" s="16">
        <v>54000</v>
      </c>
      <c r="M13" s="19">
        <f>SUM(K13:L13)</f>
        <v>254000</v>
      </c>
      <c r="N13" s="17"/>
      <c r="O13" s="20">
        <v>200000</v>
      </c>
      <c r="P13" s="16">
        <v>54000</v>
      </c>
      <c r="Q13" s="19">
        <f>SUM(O13:P13)</f>
        <v>254000</v>
      </c>
    </row>
    <row r="14" spans="1:17" ht="42" customHeight="1">
      <c r="A14" s="28" t="s">
        <v>18</v>
      </c>
      <c r="B14" s="66" t="s">
        <v>24</v>
      </c>
      <c r="C14" s="67"/>
      <c r="D14" s="67"/>
      <c r="E14" s="68"/>
      <c r="F14" s="23"/>
      <c r="G14" s="24">
        <v>153465</v>
      </c>
      <c r="H14" s="25">
        <v>41435</v>
      </c>
      <c r="I14" s="26">
        <f>SUM(G14:H14)</f>
        <v>194900</v>
      </c>
      <c r="J14" s="23"/>
      <c r="K14" s="24">
        <v>153465</v>
      </c>
      <c r="L14" s="25">
        <v>41435</v>
      </c>
      <c r="M14" s="26">
        <f>SUM(K14:L14)</f>
        <v>194900</v>
      </c>
      <c r="N14" s="23"/>
      <c r="O14" s="24">
        <v>153465</v>
      </c>
      <c r="P14" s="25">
        <v>41435</v>
      </c>
      <c r="Q14" s="26">
        <f>SUM(O14:P14)</f>
        <v>194900</v>
      </c>
    </row>
    <row r="15" spans="1:17" ht="42" customHeight="1" thickBot="1">
      <c r="A15" s="32" t="s">
        <v>21</v>
      </c>
      <c r="B15" s="61" t="s">
        <v>26</v>
      </c>
      <c r="C15" s="62"/>
      <c r="D15" s="62"/>
      <c r="E15" s="62"/>
      <c r="F15" s="33"/>
      <c r="G15" s="34">
        <v>5089571</v>
      </c>
      <c r="H15" s="36" t="s">
        <v>27</v>
      </c>
      <c r="I15" s="35">
        <v>5089571</v>
      </c>
      <c r="J15" s="33"/>
      <c r="K15" s="34">
        <v>8436929</v>
      </c>
      <c r="L15" s="36" t="s">
        <v>27</v>
      </c>
      <c r="M15" s="35">
        <v>8436929</v>
      </c>
      <c r="N15" s="33"/>
      <c r="O15" s="34">
        <v>165181000</v>
      </c>
      <c r="P15" s="36" t="s">
        <v>27</v>
      </c>
      <c r="Q15" s="35">
        <v>165181000</v>
      </c>
    </row>
    <row r="16" spans="1:17" ht="42" customHeight="1" thickBot="1">
      <c r="A16" s="37" t="s">
        <v>25</v>
      </c>
      <c r="B16" s="58" t="s">
        <v>28</v>
      </c>
      <c r="C16" s="59"/>
      <c r="D16" s="59"/>
      <c r="E16" s="60"/>
      <c r="F16" s="38"/>
      <c r="G16" s="40">
        <v>200000</v>
      </c>
      <c r="H16" s="39">
        <v>54000</v>
      </c>
      <c r="I16" s="31">
        <v>254000</v>
      </c>
      <c r="J16" s="38"/>
      <c r="K16" s="40">
        <v>200000</v>
      </c>
      <c r="L16" s="39">
        <v>54000</v>
      </c>
      <c r="M16" s="31">
        <v>254000</v>
      </c>
      <c r="N16" s="38"/>
      <c r="O16" s="40">
        <v>200000</v>
      </c>
      <c r="P16" s="39">
        <v>54000</v>
      </c>
      <c r="Q16" s="31">
        <v>254000</v>
      </c>
    </row>
    <row r="17" spans="1:17" ht="42" customHeight="1" thickBot="1">
      <c r="A17" s="37" t="s">
        <v>29</v>
      </c>
      <c r="B17" s="58" t="s">
        <v>32</v>
      </c>
      <c r="C17" s="59"/>
      <c r="D17" s="59"/>
      <c r="E17" s="60"/>
      <c r="F17" s="38"/>
      <c r="G17" s="40">
        <v>1200000</v>
      </c>
      <c r="H17" s="41">
        <v>324000</v>
      </c>
      <c r="I17" s="31">
        <f>SUM(G17:H17)</f>
        <v>1524000</v>
      </c>
      <c r="J17" s="38"/>
      <c r="K17" s="40">
        <v>1200000</v>
      </c>
      <c r="L17" s="41">
        <v>324000</v>
      </c>
      <c r="M17" s="31">
        <f>SUM(K17:L17)</f>
        <v>1524000</v>
      </c>
      <c r="N17" s="38"/>
      <c r="O17" s="40">
        <v>1200000</v>
      </c>
      <c r="P17" s="41">
        <v>324000</v>
      </c>
      <c r="Q17" s="31">
        <f>SUM(O17:P17)</f>
        <v>1524000</v>
      </c>
    </row>
    <row r="18" spans="1:17" ht="42" customHeight="1" thickBot="1">
      <c r="A18" s="37" t="s">
        <v>30</v>
      </c>
      <c r="B18" s="58" t="s">
        <v>33</v>
      </c>
      <c r="C18" s="59"/>
      <c r="D18" s="59"/>
      <c r="E18" s="60"/>
      <c r="F18" s="38"/>
      <c r="G18" s="40">
        <v>2500000</v>
      </c>
      <c r="H18" s="41">
        <v>675000</v>
      </c>
      <c r="I18" s="31">
        <f>SUM(G18:H18)</f>
        <v>3175000</v>
      </c>
      <c r="J18" s="38"/>
      <c r="K18" s="40">
        <v>2500000</v>
      </c>
      <c r="L18" s="41">
        <v>675000</v>
      </c>
      <c r="M18" s="31">
        <f>SUM(K18:L18)</f>
        <v>3175000</v>
      </c>
      <c r="N18" s="38"/>
      <c r="O18" s="40">
        <v>2500000</v>
      </c>
      <c r="P18" s="41">
        <v>675000</v>
      </c>
      <c r="Q18" s="31">
        <f>SUM(O18:P18)</f>
        <v>3175000</v>
      </c>
    </row>
    <row r="19" spans="1:17" ht="32.25" customHeight="1" thickBot="1">
      <c r="A19" s="37" t="s">
        <v>31</v>
      </c>
      <c r="B19" s="44" t="s">
        <v>39</v>
      </c>
      <c r="C19" s="45"/>
      <c r="D19" s="45"/>
      <c r="E19" s="45"/>
      <c r="F19" s="38"/>
      <c r="G19" s="40"/>
      <c r="H19" s="41"/>
      <c r="I19" s="31"/>
      <c r="J19" s="11"/>
      <c r="K19" s="43">
        <v>153158</v>
      </c>
      <c r="L19" s="41">
        <v>41353</v>
      </c>
      <c r="M19" s="31">
        <f>SUM(K19:L19)</f>
        <v>194511</v>
      </c>
      <c r="N19" s="11"/>
      <c r="O19" s="43">
        <v>153158</v>
      </c>
      <c r="P19" s="41">
        <v>41353</v>
      </c>
      <c r="Q19" s="31">
        <f>SUM(O19:P19)</f>
        <v>194511</v>
      </c>
    </row>
    <row r="20" spans="1:17" ht="26.25" customHeight="1" thickBot="1">
      <c r="A20" s="22" t="s">
        <v>40</v>
      </c>
      <c r="B20" s="10" t="s">
        <v>10</v>
      </c>
      <c r="C20" s="11"/>
      <c r="D20" s="11"/>
      <c r="E20" s="11"/>
      <c r="F20" s="12"/>
      <c r="G20" s="13">
        <f>SUM(G11:G18)</f>
        <v>9493036</v>
      </c>
      <c r="H20" s="13">
        <f>SUM(H11:H18)</f>
        <v>1188935</v>
      </c>
      <c r="I20" s="13">
        <f>SUM(I11:I18)</f>
        <v>10681971</v>
      </c>
      <c r="J20" s="12"/>
      <c r="K20" s="13">
        <f>SUM(K11:K19)</f>
        <v>12993552</v>
      </c>
      <c r="L20" s="13">
        <f>SUM(L11:L19)</f>
        <v>1230288</v>
      </c>
      <c r="M20" s="13">
        <f>SUM(M11:M19)</f>
        <v>14223840</v>
      </c>
      <c r="N20" s="12"/>
      <c r="O20" s="13">
        <f>SUM(O11:O19)</f>
        <v>169737623</v>
      </c>
      <c r="P20" s="13">
        <f>SUM(P11:P19)</f>
        <v>1230288</v>
      </c>
      <c r="Q20" s="13">
        <f>SUM(Q11:Q19)</f>
        <v>170967911</v>
      </c>
    </row>
    <row r="22" ht="12.75">
      <c r="A22" s="29" t="s">
        <v>22</v>
      </c>
    </row>
    <row r="27" spans="4:9" ht="12.75">
      <c r="D27" t="s">
        <v>5</v>
      </c>
      <c r="I27" t="s">
        <v>6</v>
      </c>
    </row>
    <row r="28" spans="4:9" ht="12.75">
      <c r="D28" t="s">
        <v>7</v>
      </c>
      <c r="I28" t="s">
        <v>8</v>
      </c>
    </row>
  </sheetData>
  <sheetProtection/>
  <mergeCells count="20">
    <mergeCell ref="B16:E16"/>
    <mergeCell ref="B13:E13"/>
    <mergeCell ref="B14:E14"/>
    <mergeCell ref="N7:Q7"/>
    <mergeCell ref="N8:Q8"/>
    <mergeCell ref="N10:O10"/>
    <mergeCell ref="J7:M7"/>
    <mergeCell ref="J10:K10"/>
    <mergeCell ref="F8:I8"/>
    <mergeCell ref="J8:M8"/>
    <mergeCell ref="B19:E19"/>
    <mergeCell ref="A2:I2"/>
    <mergeCell ref="F7:I7"/>
    <mergeCell ref="B7:E7"/>
    <mergeCell ref="F10:G10"/>
    <mergeCell ref="A7:A9"/>
    <mergeCell ref="A3:I3"/>
    <mergeCell ref="B17:E17"/>
    <mergeCell ref="B18:E18"/>
    <mergeCell ref="B15:E15"/>
  </mergeCells>
  <printOptions/>
  <pageMargins left="0.7874015748031497" right="0.7874015748031497" top="0.984251968503937" bottom="0.984251968503937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2020-07-02T09:11:35Z</cp:lastPrinted>
  <dcterms:created xsi:type="dcterms:W3CDTF">2008-02-06T10:29:16Z</dcterms:created>
  <dcterms:modified xsi:type="dcterms:W3CDTF">2020-07-02T09:12:21Z</dcterms:modified>
  <cp:category/>
  <cp:version/>
  <cp:contentType/>
  <cp:contentStatus/>
</cp:coreProperties>
</file>