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0" windowWidth="17020" windowHeight="7470"/>
  </bookViews>
  <sheets>
    <sheet name="részesedés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Excel_BuiltIn_Print_Area_1_1">#REF!</definedName>
    <definedName name="_cd">'[1]2.2.2.-2.3. feladatok'!#REF!</definedName>
    <definedName name="a">[2]Háttéradatok!$C$29:$AG$32</definedName>
    <definedName name="Állami">#REF!,#REF!</definedName>
    <definedName name="anyád">#REF!</definedName>
    <definedName name="apád">#REF!</definedName>
    <definedName name="b">#REF!</definedName>
    <definedName name="bbbbbb">#REF!</definedName>
    <definedName name="bbbbbbbbbbbbbbbbbb">#REF!</definedName>
    <definedName name="bhgtz">#REF!</definedName>
    <definedName name="cccc">#REF!</definedName>
    <definedName name="css">#REF!</definedName>
    <definedName name="css_k">[3]Családsegítés!$C$27:$C$86</definedName>
    <definedName name="css_k_">#REF!</definedName>
    <definedName name="dddd">#REF!</definedName>
    <definedName name="ddddd">#REF!,#REF!</definedName>
    <definedName name="dddddd">#REF!</definedName>
    <definedName name="ddddddd">#REF!</definedName>
    <definedName name="dfghhhhhjjdjertje">#REF!,#REF!</definedName>
    <definedName name="dsgjsg">#REF!</definedName>
    <definedName name="edba">#REF!</definedName>
    <definedName name="edcvfrtgb">#REF!</definedName>
    <definedName name="EDSE">#REF!</definedName>
    <definedName name="ee">#REF!</definedName>
    <definedName name="eee">#REF!</definedName>
    <definedName name="ééééééééé">#REF!</definedName>
    <definedName name="eu">[2]Háttéradatok!$C$29:$AG$32</definedName>
    <definedName name="eus">#REF!</definedName>
    <definedName name="excel">#REF!,#REF!</definedName>
    <definedName name="Excel_BuiltIn_Print_Area_1">#REF!</definedName>
    <definedName name="Excel_BuiltIn_Print_Titles_26">#REF!,#REF!</definedName>
    <definedName name="ff">#REF!</definedName>
    <definedName name="ffd">#REF!,#REF!</definedName>
    <definedName name="ffféé">[2]Háttéradatok!$C$29:$AG$32</definedName>
    <definedName name="ffff">#REF!</definedName>
    <definedName name="fffff">[2]Háttéradatok!$C$29:$AG$32</definedName>
    <definedName name="fghigh_jifj">#REF!,#REF!</definedName>
    <definedName name="Fiumei">#REF!</definedName>
    <definedName name="fjkfjkdhdhdghdghj">#REF!,#REF!</definedName>
    <definedName name="G">[4]Háttéradatok!$C$29:$AG$32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>#REF!,#REF!</definedName>
    <definedName name="gggg">[4]Háttéradatok!$C$29:$AG$32</definedName>
    <definedName name="ggggggggggggggg">#REF!,#REF!</definedName>
    <definedName name="gh">#REF!</definedName>
    <definedName name="gyj">#REF!</definedName>
    <definedName name="gyj_k">[3]Gyermekjóléti!$C$27:$C$86</definedName>
    <definedName name="gyj_k_">#REF!</definedName>
    <definedName name="gyjk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>#REF!</definedName>
    <definedName name="jjjjj">#REF!,#REF!</definedName>
    <definedName name="jjjjjjjjjjjjjjjjjjjjjj">#REF!</definedName>
    <definedName name="k">#REF!</definedName>
    <definedName name="kill">#REF!</definedName>
    <definedName name="kiskuta">#REF!</definedName>
    <definedName name="kistérség">#REF!</definedName>
    <definedName name="kjz">#REF!</definedName>
    <definedName name="kjz_k">[3]körjegyzőség!$C$9:$C$28</definedName>
    <definedName name="kjz_k_">#REF!</definedName>
    <definedName name="kjz_sz">[10]kd!$Q$2:$Q$3152</definedName>
    <definedName name="klll">#REF!</definedName>
    <definedName name="Kodály">#REF!</definedName>
    <definedName name="ktc">[1]kod!$CG$10:$CN$175</definedName>
    <definedName name="l">#REF!</definedName>
    <definedName name="lkjjghdk">#REF!</definedName>
    <definedName name="llllll">#REF!</definedName>
    <definedName name="llllllll">#REF!</definedName>
    <definedName name="lllllllllll">#REF!,#REF!</definedName>
    <definedName name="llllllllllllllll">#REF!</definedName>
    <definedName name="m">#REF!</definedName>
    <definedName name="más">#REF!,#REF!</definedName>
    <definedName name="másik">#REF!,#REF!</definedName>
    <definedName name="mmm">#REF!</definedName>
    <definedName name="mnb">#REF!</definedName>
    <definedName name="mnbvc">#REF!</definedName>
    <definedName name="mskfas">#REF!,#REF!</definedName>
    <definedName name="n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>#REF!</definedName>
    <definedName name="nev_g">#REF!</definedName>
    <definedName name="nev_k">#REF!</definedName>
    <definedName name="név_k">#REF!</definedName>
    <definedName name="nnn">#REF!</definedName>
    <definedName name="nnnnnnnnnnnnnnnnnnnnnnnnnnnnnnnnnnnnn">#REF!</definedName>
    <definedName name="okod">[10]kd!$F$2:$I$3368</definedName>
    <definedName name="onev">[11]kod!$BT$34:$BT$3184</definedName>
    <definedName name="oooooooooooooooooooooo">#REF!</definedName>
    <definedName name="ovi">#REF!</definedName>
    <definedName name="óvoda">#REF!</definedName>
    <definedName name="ő">#REF!</definedName>
    <definedName name="önk">[10]kd!$F$2:$F$3176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>#REF!</definedName>
    <definedName name="őpoiuztr">#REF!</definedName>
    <definedName name="összbev">'[12]2. bev-kiad. önk.'!$C$39</definedName>
    <definedName name="összkiad">'[12]2.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[13]Munka6!$C$21</definedName>
    <definedName name="phszoc">#REF!</definedName>
    <definedName name="pm">#REF!</definedName>
    <definedName name="pótl">[13]Munka6!$C$20</definedName>
    <definedName name="pótlék">#REF!</definedName>
    <definedName name="ppppppppppppppp">#REF!,#REF!</definedName>
    <definedName name="Q">#REF!</definedName>
    <definedName name="qaywsx">#REF!,#REF!</definedName>
    <definedName name="QQ">#REF!</definedName>
    <definedName name="qqqq">#REF!</definedName>
    <definedName name="qqqqq">#REF!</definedName>
    <definedName name="qqqqqq">#REF!,#REF!</definedName>
    <definedName name="qqqqqqqq">#REF!</definedName>
    <definedName name="qqqqqqqqq">#REF!</definedName>
    <definedName name="qqqqqqqqqq">#REF!</definedName>
    <definedName name="qqqqqqqqqqq">#REF!</definedName>
    <definedName name="qqqqqqqqqqqqq">#REF!</definedName>
    <definedName name="qqqqqqqqqqqqqqq">#REF!,#REF!</definedName>
    <definedName name="qqqqqqqqqqqqqqqq">#REF!</definedName>
    <definedName name="qqqqqqqqqqqqqqqqq">#REF!</definedName>
    <definedName name="retzijk">#REF!</definedName>
    <definedName name="rr">#REF!</definedName>
    <definedName name="rrr">#REF!</definedName>
    <definedName name="rrrr">#REF!</definedName>
    <definedName name="rrrrr">#REF!</definedName>
    <definedName name="rrrrrr">#REF!</definedName>
    <definedName name="rrrrrrrr">#REF!,#REF!</definedName>
    <definedName name="rrrrrrrrrr">#REF!</definedName>
    <definedName name="rrrrrrrrrrrr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>'[15]4. bevételek int-ként'!#REF!</definedName>
    <definedName name="semmi9">'[15]4. bevételek int-ként'!#REF!</definedName>
    <definedName name="ssscx">#REF!</definedName>
    <definedName name="sssss">[2]Háttéradatok!$C$29:$AG$32</definedName>
    <definedName name="sue">#REF!</definedName>
    <definedName name="szabsbírság">[13]Munka6!$C$19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[13]Munka6!$C$7</definedName>
    <definedName name="szjajövkül">#REF!</definedName>
    <definedName name="szjajövkül1">#REF!</definedName>
    <definedName name="szjakül">[13]Munka6!$C$8</definedName>
    <definedName name="szocátv">#REF!</definedName>
    <definedName name="szocph">#REF!</definedName>
    <definedName name="szocph5">#REF!</definedName>
    <definedName name="szocsegélyph">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[13]Munka6!$C$17</definedName>
    <definedName name="termőföld1">#REF!</definedName>
    <definedName name="Tűzoltóság">[16]Háttéradatok!$C$29:$AG$32</definedName>
    <definedName name="újsablon">#REF!</definedName>
    <definedName name="uuuuu">#REF!</definedName>
    <definedName name="v">#REF!</definedName>
    <definedName name="vizikátv">#REF!</definedName>
    <definedName name="vizikátv1">#REF!</definedName>
    <definedName name="vizikfelh3">'[12]7. felhalm.kiad.'!#REF!</definedName>
    <definedName name="vmk">#REF!</definedName>
    <definedName name="vv">#REF!</definedName>
    <definedName name="x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>#REF!</definedName>
    <definedName name="y">#REF!,#REF!</definedName>
    <definedName name="ycxd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C6" i="1" l="1"/>
  <c r="D6" i="1"/>
  <c r="D17" i="1" l="1"/>
  <c r="C17" i="1"/>
</calcChain>
</file>

<file path=xl/sharedStrings.xml><?xml version="1.0" encoding="utf-8"?>
<sst xmlns="http://schemas.openxmlformats.org/spreadsheetml/2006/main" count="32" uniqueCount="32">
  <si>
    <t>adatok Ft-ban</t>
  </si>
  <si>
    <t>Sor-szám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</si>
  <si>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</si>
  <si>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</si>
  <si>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</si>
  <si>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</si>
  <si>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</si>
  <si>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</si>
  <si>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</si>
  <si>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</si>
  <si>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</si>
  <si>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Névérték</t>
  </si>
  <si>
    <t>9.</t>
  </si>
  <si>
    <t>10.</t>
  </si>
  <si>
    <t>11.</t>
  </si>
  <si>
    <t>12.</t>
  </si>
  <si>
    <t>13.</t>
  </si>
  <si>
    <t>Mezőtúri Intézményellátó és Ingatlankezelő Közhasznú Nonprofit Kft</t>
  </si>
  <si>
    <t>Mezőtúri Közművelődési és Sport  Közhasznú Nonprofit Kft</t>
  </si>
  <si>
    <t>Mezőtúri Ipari Park Kft.</t>
  </si>
  <si>
    <t>Mezőtúri Városfejlesztési Kft</t>
  </si>
  <si>
    <t>Mezőtúr és Környéke Víz- és Csatornamű Kft.</t>
  </si>
  <si>
    <t>Alföld Thermál Hotel</t>
  </si>
  <si>
    <t>ELMIB</t>
  </si>
  <si>
    <t>Tisza Cipő Rt.</t>
  </si>
  <si>
    <t>ITALIAGRO KFT</t>
  </si>
  <si>
    <t>TRV</t>
  </si>
  <si>
    <t>OTP</t>
  </si>
  <si>
    <t>CIB Életbiztosítás</t>
  </si>
  <si>
    <t>Összesen</t>
  </si>
  <si>
    <t>Részesedés mérlegértéke (Ft)
2016.12.31</t>
  </si>
  <si>
    <t xml:space="preserve">Mezőtúr Város Önkormányzata részesedései a 2016.12.31-i állapot szerint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</si>
</sst>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7" fillId="0" borderId="0"/>
    <xf numFmtId="0" fontId="14" fillId="0" borderId="0"/>
    <xf numFmtId="0" fontId="2" fillId="0" borderId="0"/>
    <xf numFmtId="0" fontId="26" fillId="0" borderId="0"/>
    <xf numFmtId="0" fontId="15" fillId="0" borderId="0"/>
    <xf numFmtId="0" fontId="30" fillId="0" borderId="0"/>
    <xf numFmtId="0" fontId="1" fillId="0" borderId="0"/>
    <xf numFmtId="0" fontId="30" fillId="0" borderId="0"/>
    <xf numFmtId="0" fontId="8" fillId="23" borderId="7" applyNumberFormat="0" applyFont="0" applyAlignment="0" applyProtection="0"/>
    <xf numFmtId="0" fontId="31" fillId="20" borderId="8" applyNumberFormat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>
      <alignment horizontal="left" vertical="center"/>
    </xf>
    <xf numFmtId="0" fontId="35" fillId="0" borderId="1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 applyProtection="1">
      <alignment horizontal="right" vertical="center"/>
    </xf>
    <xf numFmtId="3" fontId="6" fillId="0" borderId="15" xfId="0" applyNumberFormat="1" applyFont="1" applyFill="1" applyBorder="1" applyAlignment="1" applyProtection="1">
      <alignment horizontal="right" vertical="center"/>
    </xf>
    <xf numFmtId="3" fontId="6" fillId="0" borderId="14" xfId="0" applyNumberFormat="1" applyFont="1" applyFill="1" applyBorder="1" applyAlignment="1" applyProtection="1">
      <alignment horizontal="right" vertical="center"/>
      <protection locked="0"/>
    </xf>
    <xf numFmtId="3" fontId="6" fillId="0" borderId="15" xfId="0" applyNumberFormat="1" applyFont="1" applyFill="1" applyBorder="1" applyAlignment="1" applyProtection="1">
      <alignment horizontal="right" vertical="center"/>
      <protection locked="0"/>
    </xf>
    <xf numFmtId="3" fontId="6" fillId="0" borderId="16" xfId="0" applyNumberFormat="1" applyFont="1" applyFill="1" applyBorder="1" applyAlignment="1" applyProtection="1">
      <alignment horizontal="right" vertical="center"/>
      <protection locked="0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3" fontId="36" fillId="0" borderId="21" xfId="0" applyNumberFormat="1" applyFont="1" applyBorder="1" applyAlignment="1">
      <alignment horizontal="right" vertical="center"/>
    </xf>
    <xf numFmtId="3" fontId="36" fillId="0" borderId="17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horizontal="center" vertical="center" wrapText="1"/>
      <protection locked="0"/>
    </xf>
  </cellXfs>
  <cellStyles count="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Ezres 3" xfId="31"/>
    <cellStyle name="Ezres 4" xfId="32"/>
    <cellStyle name="Good" xfId="33"/>
    <cellStyle name="Heading 1" xfId="34"/>
    <cellStyle name="Heading 2" xfId="35"/>
    <cellStyle name="Heading 3" xfId="36"/>
    <cellStyle name="Heading 4" xfId="37"/>
    <cellStyle name="Hiperhivatkozás" xfId="38"/>
    <cellStyle name="Input" xfId="39"/>
    <cellStyle name="Linked Cell" xfId="40"/>
    <cellStyle name="Már látott hiperhivatkozás" xfId="41"/>
    <cellStyle name="Neutral" xfId="42"/>
    <cellStyle name="Normál" xfId="0" builtinId="0"/>
    <cellStyle name="Normál 10" xfId="43"/>
    <cellStyle name="Normál 2" xfId="44"/>
    <cellStyle name="Normál 2 2" xfId="45"/>
    <cellStyle name="Normál 2 2 2" xfId="46"/>
    <cellStyle name="Normál 2 3" xfId="47"/>
    <cellStyle name="Normál 2 4" xfId="48"/>
    <cellStyle name="Normál 2 5" xfId="49"/>
    <cellStyle name="Normál 25" xfId="50"/>
    <cellStyle name="Normál 3" xfId="51"/>
    <cellStyle name="Normál 3 2" xfId="52"/>
    <cellStyle name="Normál 4" xfId="53"/>
    <cellStyle name="Normál 4 2" xfId="54"/>
    <cellStyle name="Normál 5" xfId="55"/>
    <cellStyle name="Normál 6" xfId="56"/>
    <cellStyle name="Normál 7" xfId="57"/>
    <cellStyle name="Normál 7 2" xfId="58"/>
    <cellStyle name="Normál 7 3" xfId="59"/>
    <cellStyle name="Normál 8" xfId="60"/>
    <cellStyle name="Normál 9" xfId="61"/>
    <cellStyle name="Normal_KARSZJ3" xfId="62"/>
    <cellStyle name="Note" xfId="63"/>
    <cellStyle name="Output" xfId="64"/>
    <cellStyle name="Százalék 2" xfId="65"/>
    <cellStyle name="Title" xfId="66"/>
    <cellStyle name="Total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view="pageLayout" topLeftCell="C1" zoomScaleNormal="100" workbookViewId="0">
      <selection activeCell="J7" sqref="J7"/>
    </sheetView>
  </sheetViews>
  <sheetFormatPr defaultRowHeight="12.5" x14ac:dyDescent="0.25"/>
  <cols>
    <col min="1" max="1" width="6.81640625" customWidth="1"/>
    <col min="2" max="2" width="61" customWidth="1"/>
    <col min="3" max="4" width="17.453125" customWidth="1"/>
    <col min="257" max="257" width="6.81640625" customWidth="1"/>
    <col min="258" max="258" width="51.453125" customWidth="1"/>
    <col min="259" max="259" width="15.54296875" customWidth="1"/>
    <col min="513" max="513" width="6.81640625" customWidth="1"/>
    <col min="514" max="514" width="51.453125" customWidth="1"/>
    <col min="515" max="515" width="15.54296875" customWidth="1"/>
    <col min="769" max="769" width="6.81640625" customWidth="1"/>
    <col min="770" max="770" width="51.453125" customWidth="1"/>
    <col min="771" max="771" width="15.54296875" customWidth="1"/>
    <col min="1025" max="1025" width="6.81640625" customWidth="1"/>
    <col min="1026" max="1026" width="51.453125" customWidth="1"/>
    <col min="1027" max="1027" width="15.54296875" customWidth="1"/>
    <col min="1281" max="1281" width="6.81640625" customWidth="1"/>
    <col min="1282" max="1282" width="51.453125" customWidth="1"/>
    <col min="1283" max="1283" width="15.54296875" customWidth="1"/>
    <col min="1537" max="1537" width="6.81640625" customWidth="1"/>
    <col min="1538" max="1538" width="51.453125" customWidth="1"/>
    <col min="1539" max="1539" width="15.54296875" customWidth="1"/>
    <col min="1793" max="1793" width="6.81640625" customWidth="1"/>
    <col min="1794" max="1794" width="51.453125" customWidth="1"/>
    <col min="1795" max="1795" width="15.54296875" customWidth="1"/>
    <col min="2049" max="2049" width="6.81640625" customWidth="1"/>
    <col min="2050" max="2050" width="51.453125" customWidth="1"/>
    <col min="2051" max="2051" width="15.54296875" customWidth="1"/>
    <col min="2305" max="2305" width="6.81640625" customWidth="1"/>
    <col min="2306" max="2306" width="51.453125" customWidth="1"/>
    <col min="2307" max="2307" width="15.54296875" customWidth="1"/>
    <col min="2561" max="2561" width="6.81640625" customWidth="1"/>
    <col min="2562" max="2562" width="51.453125" customWidth="1"/>
    <col min="2563" max="2563" width="15.54296875" customWidth="1"/>
    <col min="2817" max="2817" width="6.81640625" customWidth="1"/>
    <col min="2818" max="2818" width="51.453125" customWidth="1"/>
    <col min="2819" max="2819" width="15.54296875" customWidth="1"/>
    <col min="3073" max="3073" width="6.81640625" customWidth="1"/>
    <col min="3074" max="3074" width="51.453125" customWidth="1"/>
    <col min="3075" max="3075" width="15.54296875" customWidth="1"/>
    <col min="3329" max="3329" width="6.81640625" customWidth="1"/>
    <col min="3330" max="3330" width="51.453125" customWidth="1"/>
    <col min="3331" max="3331" width="15.54296875" customWidth="1"/>
    <col min="3585" max="3585" width="6.81640625" customWidth="1"/>
    <col min="3586" max="3586" width="51.453125" customWidth="1"/>
    <col min="3587" max="3587" width="15.54296875" customWidth="1"/>
    <col min="3841" max="3841" width="6.81640625" customWidth="1"/>
    <col min="3842" max="3842" width="51.453125" customWidth="1"/>
    <col min="3843" max="3843" width="15.54296875" customWidth="1"/>
    <col min="4097" max="4097" width="6.81640625" customWidth="1"/>
    <col min="4098" max="4098" width="51.453125" customWidth="1"/>
    <col min="4099" max="4099" width="15.54296875" customWidth="1"/>
    <col min="4353" max="4353" width="6.81640625" customWidth="1"/>
    <col min="4354" max="4354" width="51.453125" customWidth="1"/>
    <col min="4355" max="4355" width="15.54296875" customWidth="1"/>
    <col min="4609" max="4609" width="6.81640625" customWidth="1"/>
    <col min="4610" max="4610" width="51.453125" customWidth="1"/>
    <col min="4611" max="4611" width="15.54296875" customWidth="1"/>
    <col min="4865" max="4865" width="6.81640625" customWidth="1"/>
    <col min="4866" max="4866" width="51.453125" customWidth="1"/>
    <col min="4867" max="4867" width="15.54296875" customWidth="1"/>
    <col min="5121" max="5121" width="6.81640625" customWidth="1"/>
    <col min="5122" max="5122" width="51.453125" customWidth="1"/>
    <col min="5123" max="5123" width="15.54296875" customWidth="1"/>
    <col min="5377" max="5377" width="6.81640625" customWidth="1"/>
    <col min="5378" max="5378" width="51.453125" customWidth="1"/>
    <col min="5379" max="5379" width="15.54296875" customWidth="1"/>
    <col min="5633" max="5633" width="6.81640625" customWidth="1"/>
    <col min="5634" max="5634" width="51.453125" customWidth="1"/>
    <col min="5635" max="5635" width="15.54296875" customWidth="1"/>
    <col min="5889" max="5889" width="6.81640625" customWidth="1"/>
    <col min="5890" max="5890" width="51.453125" customWidth="1"/>
    <col min="5891" max="5891" width="15.54296875" customWidth="1"/>
    <col min="6145" max="6145" width="6.81640625" customWidth="1"/>
    <col min="6146" max="6146" width="51.453125" customWidth="1"/>
    <col min="6147" max="6147" width="15.54296875" customWidth="1"/>
    <col min="6401" max="6401" width="6.81640625" customWidth="1"/>
    <col min="6402" max="6402" width="51.453125" customWidth="1"/>
    <col min="6403" max="6403" width="15.54296875" customWidth="1"/>
    <col min="6657" max="6657" width="6.81640625" customWidth="1"/>
    <col min="6658" max="6658" width="51.453125" customWidth="1"/>
    <col min="6659" max="6659" width="15.54296875" customWidth="1"/>
    <col min="6913" max="6913" width="6.81640625" customWidth="1"/>
    <col min="6914" max="6914" width="51.453125" customWidth="1"/>
    <col min="6915" max="6915" width="15.54296875" customWidth="1"/>
    <col min="7169" max="7169" width="6.81640625" customWidth="1"/>
    <col min="7170" max="7170" width="51.453125" customWidth="1"/>
    <col min="7171" max="7171" width="15.54296875" customWidth="1"/>
    <col min="7425" max="7425" width="6.81640625" customWidth="1"/>
    <col min="7426" max="7426" width="51.453125" customWidth="1"/>
    <col min="7427" max="7427" width="15.54296875" customWidth="1"/>
    <col min="7681" max="7681" width="6.81640625" customWidth="1"/>
    <col min="7682" max="7682" width="51.453125" customWidth="1"/>
    <col min="7683" max="7683" width="15.54296875" customWidth="1"/>
    <col min="7937" max="7937" width="6.81640625" customWidth="1"/>
    <col min="7938" max="7938" width="51.453125" customWidth="1"/>
    <col min="7939" max="7939" width="15.54296875" customWidth="1"/>
    <col min="8193" max="8193" width="6.81640625" customWidth="1"/>
    <col min="8194" max="8194" width="51.453125" customWidth="1"/>
    <col min="8195" max="8195" width="15.54296875" customWidth="1"/>
    <col min="8449" max="8449" width="6.81640625" customWidth="1"/>
    <col min="8450" max="8450" width="51.453125" customWidth="1"/>
    <col min="8451" max="8451" width="15.54296875" customWidth="1"/>
    <col min="8705" max="8705" width="6.81640625" customWidth="1"/>
    <col min="8706" max="8706" width="51.453125" customWidth="1"/>
    <col min="8707" max="8707" width="15.54296875" customWidth="1"/>
    <col min="8961" max="8961" width="6.81640625" customWidth="1"/>
    <col min="8962" max="8962" width="51.453125" customWidth="1"/>
    <col min="8963" max="8963" width="15.54296875" customWidth="1"/>
    <col min="9217" max="9217" width="6.81640625" customWidth="1"/>
    <col min="9218" max="9218" width="51.453125" customWidth="1"/>
    <col min="9219" max="9219" width="15.54296875" customWidth="1"/>
    <col min="9473" max="9473" width="6.81640625" customWidth="1"/>
    <col min="9474" max="9474" width="51.453125" customWidth="1"/>
    <col min="9475" max="9475" width="15.54296875" customWidth="1"/>
    <col min="9729" max="9729" width="6.81640625" customWidth="1"/>
    <col min="9730" max="9730" width="51.453125" customWidth="1"/>
    <col min="9731" max="9731" width="15.54296875" customWidth="1"/>
    <col min="9985" max="9985" width="6.81640625" customWidth="1"/>
    <col min="9986" max="9986" width="51.453125" customWidth="1"/>
    <col min="9987" max="9987" width="15.54296875" customWidth="1"/>
    <col min="10241" max="10241" width="6.81640625" customWidth="1"/>
    <col min="10242" max="10242" width="51.453125" customWidth="1"/>
    <col min="10243" max="10243" width="15.54296875" customWidth="1"/>
    <col min="10497" max="10497" width="6.81640625" customWidth="1"/>
    <col min="10498" max="10498" width="51.453125" customWidth="1"/>
    <col min="10499" max="10499" width="15.54296875" customWidth="1"/>
    <col min="10753" max="10753" width="6.81640625" customWidth="1"/>
    <col min="10754" max="10754" width="51.453125" customWidth="1"/>
    <col min="10755" max="10755" width="15.54296875" customWidth="1"/>
    <col min="11009" max="11009" width="6.81640625" customWidth="1"/>
    <col min="11010" max="11010" width="51.453125" customWidth="1"/>
    <col min="11011" max="11011" width="15.54296875" customWidth="1"/>
    <col min="11265" max="11265" width="6.81640625" customWidth="1"/>
    <col min="11266" max="11266" width="51.453125" customWidth="1"/>
    <col min="11267" max="11267" width="15.54296875" customWidth="1"/>
    <col min="11521" max="11521" width="6.81640625" customWidth="1"/>
    <col min="11522" max="11522" width="51.453125" customWidth="1"/>
    <col min="11523" max="11523" width="15.54296875" customWidth="1"/>
    <col min="11777" max="11777" width="6.81640625" customWidth="1"/>
    <col min="11778" max="11778" width="51.453125" customWidth="1"/>
    <col min="11779" max="11779" width="15.54296875" customWidth="1"/>
    <col min="12033" max="12033" width="6.81640625" customWidth="1"/>
    <col min="12034" max="12034" width="51.453125" customWidth="1"/>
    <col min="12035" max="12035" width="15.54296875" customWidth="1"/>
    <col min="12289" max="12289" width="6.81640625" customWidth="1"/>
    <col min="12290" max="12290" width="51.453125" customWidth="1"/>
    <col min="12291" max="12291" width="15.54296875" customWidth="1"/>
    <col min="12545" max="12545" width="6.81640625" customWidth="1"/>
    <col min="12546" max="12546" width="51.453125" customWidth="1"/>
    <col min="12547" max="12547" width="15.54296875" customWidth="1"/>
    <col min="12801" max="12801" width="6.81640625" customWidth="1"/>
    <col min="12802" max="12802" width="51.453125" customWidth="1"/>
    <col min="12803" max="12803" width="15.54296875" customWidth="1"/>
    <col min="13057" max="13057" width="6.81640625" customWidth="1"/>
    <col min="13058" max="13058" width="51.453125" customWidth="1"/>
    <col min="13059" max="13059" width="15.54296875" customWidth="1"/>
    <col min="13313" max="13313" width="6.81640625" customWidth="1"/>
    <col min="13314" max="13314" width="51.453125" customWidth="1"/>
    <col min="13315" max="13315" width="15.54296875" customWidth="1"/>
    <col min="13569" max="13569" width="6.81640625" customWidth="1"/>
    <col min="13570" max="13570" width="51.453125" customWidth="1"/>
    <col min="13571" max="13571" width="15.54296875" customWidth="1"/>
    <col min="13825" max="13825" width="6.81640625" customWidth="1"/>
    <col min="13826" max="13826" width="51.453125" customWidth="1"/>
    <col min="13827" max="13827" width="15.54296875" customWidth="1"/>
    <col min="14081" max="14081" width="6.81640625" customWidth="1"/>
    <col min="14082" max="14082" width="51.453125" customWidth="1"/>
    <col min="14083" max="14083" width="15.54296875" customWidth="1"/>
    <col min="14337" max="14337" width="6.81640625" customWidth="1"/>
    <col min="14338" max="14338" width="51.453125" customWidth="1"/>
    <col min="14339" max="14339" width="15.54296875" customWidth="1"/>
    <col min="14593" max="14593" width="6.81640625" customWidth="1"/>
    <col min="14594" max="14594" width="51.453125" customWidth="1"/>
    <col min="14595" max="14595" width="15.54296875" customWidth="1"/>
    <col min="14849" max="14849" width="6.81640625" customWidth="1"/>
    <col min="14850" max="14850" width="51.453125" customWidth="1"/>
    <col min="14851" max="14851" width="15.54296875" customWidth="1"/>
    <col min="15105" max="15105" width="6.81640625" customWidth="1"/>
    <col min="15106" max="15106" width="51.453125" customWidth="1"/>
    <col min="15107" max="15107" width="15.54296875" customWidth="1"/>
    <col min="15361" max="15361" width="6.81640625" customWidth="1"/>
    <col min="15362" max="15362" width="51.453125" customWidth="1"/>
    <col min="15363" max="15363" width="15.54296875" customWidth="1"/>
    <col min="15617" max="15617" width="6.81640625" customWidth="1"/>
    <col min="15618" max="15618" width="51.453125" customWidth="1"/>
    <col min="15619" max="15619" width="15.54296875" customWidth="1"/>
    <col min="15873" max="15873" width="6.81640625" customWidth="1"/>
    <col min="15874" max="15874" width="51.453125" customWidth="1"/>
    <col min="15875" max="15875" width="15.54296875" customWidth="1"/>
    <col min="16129" max="16129" width="6.81640625" customWidth="1"/>
    <col min="16130" max="16130" width="51.453125" customWidth="1"/>
    <col min="16131" max="16131" width="15.54296875" customWidth="1"/>
  </cols>
  <sheetData>
    <row r="2" spans="1:4" ht="39.75" customHeight="1" x14ac:dyDescent="0.25">
      <c r="A2" s="26" t="s">
        <v>31</v>
      </c>
      <c r="B2" s="26"/>
      <c r="C2" s="26"/>
      <c r="D2" s="26"/>
    </row>
    <row r="3" spans="1:4" ht="14.25" customHeight="1" x14ac:dyDescent="0.25">
      <c r="A3" s="1"/>
      <c r="B3" s="1"/>
      <c r="C3" s="2"/>
      <c r="D3" s="2" t="s">
        <v>0</v>
      </c>
    </row>
    <row r="4" spans="1:4" ht="45" x14ac:dyDescent="0.25">
      <c r="A4" s="8" t="s">
        <v>1</v>
      </c>
      <c r="B4" s="9" t="s">
        <v>2</v>
      </c>
      <c r="C4" s="10" t="s">
        <v>11</v>
      </c>
      <c r="D4" s="11" t="s">
        <v>30</v>
      </c>
    </row>
    <row r="5" spans="1:4" ht="21" customHeight="1" x14ac:dyDescent="0.25">
      <c r="A5" s="3" t="s">
        <v>3</v>
      </c>
      <c r="B5" s="5" t="s">
        <v>19</v>
      </c>
      <c r="C5" s="18">
        <v>192896000</v>
      </c>
      <c r="D5" s="19">
        <v>192896000</v>
      </c>
    </row>
    <row r="6" spans="1:4" ht="21" customHeight="1" x14ac:dyDescent="0.25">
      <c r="A6" s="3" t="s">
        <v>4</v>
      </c>
      <c r="B6" s="4" t="s">
        <v>17</v>
      </c>
      <c r="C6" s="20">
        <f>500000+151400000</f>
        <v>151900000</v>
      </c>
      <c r="D6" s="21">
        <f>3000000+62990000</f>
        <v>65990000</v>
      </c>
    </row>
    <row r="7" spans="1:4" ht="21" customHeight="1" x14ac:dyDescent="0.25">
      <c r="A7" s="3" t="s">
        <v>5</v>
      </c>
      <c r="B7" s="7" t="s">
        <v>18</v>
      </c>
      <c r="C7" s="20">
        <v>500000</v>
      </c>
      <c r="D7" s="21">
        <v>3000000</v>
      </c>
    </row>
    <row r="8" spans="1:4" ht="21" customHeight="1" x14ac:dyDescent="0.25">
      <c r="A8" s="3" t="s">
        <v>6</v>
      </c>
      <c r="B8" s="16" t="s">
        <v>20</v>
      </c>
      <c r="C8" s="20">
        <v>3000000</v>
      </c>
      <c r="D8" s="21">
        <v>3000000</v>
      </c>
    </row>
    <row r="9" spans="1:4" ht="21" customHeight="1" x14ac:dyDescent="0.25">
      <c r="A9" s="3" t="s">
        <v>7</v>
      </c>
      <c r="B9" s="6" t="s">
        <v>21</v>
      </c>
      <c r="C9" s="20">
        <v>100268</v>
      </c>
      <c r="D9" s="21">
        <v>100268</v>
      </c>
    </row>
    <row r="10" spans="1:4" ht="21" customHeight="1" x14ac:dyDescent="0.25">
      <c r="A10" s="3" t="s">
        <v>8</v>
      </c>
      <c r="B10" s="12" t="s">
        <v>22</v>
      </c>
      <c r="C10" s="20">
        <v>120000</v>
      </c>
      <c r="D10" s="21">
        <v>120000</v>
      </c>
    </row>
    <row r="11" spans="1:4" ht="21" customHeight="1" x14ac:dyDescent="0.25">
      <c r="A11" s="3" t="s">
        <v>9</v>
      </c>
      <c r="B11" s="12" t="s">
        <v>23</v>
      </c>
      <c r="C11" s="20">
        <v>70480000</v>
      </c>
      <c r="D11" s="21">
        <v>70480000</v>
      </c>
    </row>
    <row r="12" spans="1:4" ht="21" customHeight="1" x14ac:dyDescent="0.25">
      <c r="A12" s="3" t="s">
        <v>10</v>
      </c>
      <c r="B12" s="12" t="s">
        <v>24</v>
      </c>
      <c r="C12" s="20">
        <v>5600000</v>
      </c>
      <c r="D12" s="21">
        <v>1691187</v>
      </c>
    </row>
    <row r="13" spans="1:4" ht="24" customHeight="1" x14ac:dyDescent="0.25">
      <c r="A13" s="3" t="s">
        <v>12</v>
      </c>
      <c r="B13" s="12" t="s">
        <v>25</v>
      </c>
      <c r="C13" s="20">
        <v>5200000</v>
      </c>
      <c r="D13" s="21">
        <v>5200000</v>
      </c>
    </row>
    <row r="14" spans="1:4" ht="24" customHeight="1" x14ac:dyDescent="0.25">
      <c r="A14" s="3" t="s">
        <v>13</v>
      </c>
      <c r="B14" s="12" t="s">
        <v>26</v>
      </c>
      <c r="C14" s="20">
        <v>38200</v>
      </c>
      <c r="D14" s="21">
        <v>38200</v>
      </c>
    </row>
    <row r="15" spans="1:4" ht="24" customHeight="1" x14ac:dyDescent="0.25">
      <c r="A15" s="3" t="s">
        <v>14</v>
      </c>
      <c r="B15" s="12" t="s">
        <v>27</v>
      </c>
      <c r="C15" s="20">
        <v>49000</v>
      </c>
      <c r="D15" s="21">
        <v>49000</v>
      </c>
    </row>
    <row r="16" spans="1:4" ht="24" customHeight="1" x14ac:dyDescent="0.25">
      <c r="A16" s="13" t="s">
        <v>15</v>
      </c>
      <c r="B16" s="14" t="s">
        <v>28</v>
      </c>
      <c r="C16" s="22">
        <v>43296539</v>
      </c>
      <c r="D16" s="23">
        <v>43296539</v>
      </c>
    </row>
    <row r="17" spans="1:4" ht="24" customHeight="1" x14ac:dyDescent="0.25">
      <c r="A17" s="17" t="s">
        <v>16</v>
      </c>
      <c r="B17" s="15" t="s">
        <v>29</v>
      </c>
      <c r="C17" s="24">
        <f>SUM(C5:C16)</f>
        <v>473180007</v>
      </c>
      <c r="D17" s="25">
        <f>SUM(D5:D16)</f>
        <v>385861194</v>
      </c>
    </row>
  </sheetData>
  <mergeCells count="1">
    <mergeCell ref="A2:D2"/>
  </mergeCells>
  <printOptions horizontalCentered="1"/>
  <pageMargins left="0.47244094488188981" right="0.47244094488188981" top="0.94488188976377963" bottom="0.74803149606299213" header="0.51181102362204722" footer="0.31496062992125984"/>
  <pageSetup paperSize="9" scale="91" orientation="portrait" r:id="rId1"/>
  <headerFooter>
    <oddHeader>&amp;R&amp;"Times New Roman,Normál"&amp;12 24. számú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részesedések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2017-05-11T17:32:05Z</cp:lastPrinted>
  <dcterms:created xsi:type="dcterms:W3CDTF">2017-05-07T16:31:42Z</dcterms:created>
  <dcterms:modified xsi:type="dcterms:W3CDTF">2017-05-29T07:22:45Z</dcterms:modified>
</cp:coreProperties>
</file>