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1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<sst xmlns="http://schemas.openxmlformats.org/spreadsheetml/2006/main" count="86" uniqueCount="67">
  <si>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Önkormányzat kiadásai kormányzati funkcióként 2015. évben</t>
  </si>
  <si>
    <t>14.1. melléklet</t>
  </si>
  <si>
    <t>Megnevezés</t>
  </si>
  <si>
    <t xml:space="preserve">Személyi </t>
  </si>
  <si>
    <t>Munkaadói</t>
  </si>
  <si>
    <t>Dologi</t>
  </si>
  <si>
    <t>Pénzeszköz</t>
  </si>
  <si>
    <t>Elvonások,</t>
  </si>
  <si>
    <t xml:space="preserve">Ellátottak </t>
  </si>
  <si>
    <t>Kölcsön</t>
  </si>
  <si>
    <t>Fejl.</t>
  </si>
  <si>
    <t>Finansz.</t>
  </si>
  <si>
    <t>Összesen</t>
  </si>
  <si>
    <t>juttatás</t>
  </si>
  <si>
    <t>járulék</t>
  </si>
  <si>
    <t>kiadás</t>
  </si>
  <si>
    <t>átadás</t>
  </si>
  <si>
    <t>befizetések</t>
  </si>
  <si>
    <t>juttatása</t>
  </si>
  <si>
    <t>nyújtás</t>
  </si>
  <si>
    <t>kiadások</t>
  </si>
  <si>
    <t>Önk-ok általános jogalkotó és igazgatási tevékenysége</t>
  </si>
  <si>
    <t>Köztemető fenntartás és működtetés</t>
  </si>
  <si>
    <t>Önkormányzatok  elszámolásai a kp-i ktsgvetéssel</t>
  </si>
  <si>
    <t>Közfoglalkoztatás</t>
  </si>
  <si>
    <t>Szennyvízcsatorna építése, fenntartása, üzemeltetése</t>
  </si>
  <si>
    <t>Közvilágítás</t>
  </si>
  <si>
    <t>Zöldterület-kezelés</t>
  </si>
  <si>
    <t>Községgazdálkodás</t>
  </si>
  <si>
    <t>Háziorvosi alapellátás</t>
  </si>
  <si>
    <t>Háziorvosi ügyeleti ellátás</t>
  </si>
  <si>
    <t>Család és nővédelmi eü-i gondozás</t>
  </si>
  <si>
    <t>Ifjúság-egészségügyi gondozás</t>
  </si>
  <si>
    <t>Közművelődés</t>
  </si>
  <si>
    <t>Civil szervezetek működési tám-a</t>
  </si>
  <si>
    <t>Mindenféle egyéb szabadidős szolgáltatás</t>
  </si>
  <si>
    <t>Óvodai nevelés működtetési feladatai</t>
  </si>
  <si>
    <t>Gyermekétkeztetés</t>
  </si>
  <si>
    <t>Segélyek, szoc. juttatások</t>
  </si>
  <si>
    <t>Családsegítés</t>
  </si>
  <si>
    <t>Önkormányzati konyha</t>
  </si>
  <si>
    <t>Finanszírozási műveletek</t>
  </si>
  <si>
    <t>Önkormányzat bevételei kormányzati funkciókként 2015. évben</t>
  </si>
  <si>
    <t>14.2. melléklet</t>
  </si>
  <si>
    <t xml:space="preserve">Önkormányzat </t>
  </si>
  <si>
    <t xml:space="preserve">Átvett </t>
  </si>
  <si>
    <t xml:space="preserve">Közhatalmi </t>
  </si>
  <si>
    <t>Működési</t>
  </si>
  <si>
    <t>Kölcsönök</t>
  </si>
  <si>
    <t>Finanszírozási</t>
  </si>
  <si>
    <t>Felh célú</t>
  </si>
  <si>
    <t>működési támogatásai</t>
  </si>
  <si>
    <t>pénzeszközök</t>
  </si>
  <si>
    <t>bevételek</t>
  </si>
  <si>
    <t>Önkormányzatok funkcióira nem sorolható bev.</t>
  </si>
  <si>
    <t>Egyéb kiegészítő szolgáltatás</t>
  </si>
  <si>
    <t xml:space="preserve">Településfejlesztési projektek </t>
  </si>
  <si>
    <t>Város és községgazdálkodás</t>
  </si>
  <si>
    <t>Fürdő és strand szolg.</t>
  </si>
  <si>
    <t>Könyvtári szolgáltatás</t>
  </si>
  <si>
    <t>Vízellátással kapcs. feladatai</t>
  </si>
  <si>
    <t>Köznevelési int.1-4 évf.</t>
  </si>
  <si>
    <t>Gyermekétkeztetési fel.</t>
  </si>
  <si>
    <t>Idősek nappali ell.</t>
  </si>
  <si>
    <t>Egyéb kieg.szolg.</t>
  </si>
  <si>
    <t>Társulástól átvett</t>
  </si>
  <si>
    <t>Településfejlesztési projekt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</si>
</sst>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4">
    <font>
      <sz val="10"/>
      <name val="Arial"/>
      <family val="2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9">
      <selection activeCell="N14" sqref="N14"/>
    </sheetView>
  </sheetViews>
  <sheetFormatPr defaultColWidth="11.57421875" defaultRowHeight="12.75"/>
  <cols>
    <col min="1" max="1" width="13.421875" style="0" customWidth="1"/>
  </cols>
  <sheetData>
    <row r="1" spans="1:11" ht="15.75">
      <c r="A1" s="1"/>
      <c r="B1" s="31" t="s">
        <v>0</v>
      </c>
      <c r="C1" s="31"/>
      <c r="D1" s="31"/>
      <c r="E1" s="31"/>
      <c r="F1" s="31"/>
      <c r="G1" s="31"/>
      <c r="H1" s="31"/>
      <c r="I1" s="2"/>
      <c r="J1" s="32" t="s">
        <v>1</v>
      </c>
      <c r="K1" s="32"/>
    </row>
    <row r="2" spans="1:11" ht="12.75">
      <c r="A2" s="4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ht="12.75">
      <c r="A3" s="3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3" t="s">
        <v>12</v>
      </c>
    </row>
    <row r="4" spans="1:11" ht="12.75">
      <c r="A4" s="33"/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15</v>
      </c>
      <c r="J4" s="5" t="s">
        <v>20</v>
      </c>
      <c r="K4" s="33"/>
    </row>
    <row r="5" spans="1:11" ht="63.75">
      <c r="A5" s="6" t="s">
        <v>21</v>
      </c>
      <c r="B5" s="7">
        <v>7680</v>
      </c>
      <c r="C5" s="7">
        <v>2010</v>
      </c>
      <c r="D5" s="7">
        <v>103</v>
      </c>
      <c r="E5" s="8"/>
      <c r="F5" s="8"/>
      <c r="G5" s="8"/>
      <c r="H5" s="8"/>
      <c r="I5" s="8"/>
      <c r="J5" s="8"/>
      <c r="K5" s="8">
        <f aca="true" t="shared" si="0" ref="K5:K30">SUM(B5:J5)</f>
        <v>9793</v>
      </c>
    </row>
    <row r="6" spans="1:11" ht="38.25">
      <c r="A6" s="9" t="s">
        <v>22</v>
      </c>
      <c r="B6" s="7">
        <v>1347</v>
      </c>
      <c r="C6" s="7">
        <v>360</v>
      </c>
      <c r="D6" s="7">
        <v>45</v>
      </c>
      <c r="E6" s="7"/>
      <c r="F6" s="7"/>
      <c r="G6" s="7"/>
      <c r="H6" s="7"/>
      <c r="I6" s="7">
        <v>14</v>
      </c>
      <c r="J6" s="7"/>
      <c r="K6" s="8">
        <f t="shared" si="0"/>
        <v>1766</v>
      </c>
    </row>
    <row r="7" spans="1:11" ht="38.25">
      <c r="A7" s="6" t="s">
        <v>55</v>
      </c>
      <c r="B7" s="7">
        <v>387</v>
      </c>
      <c r="C7" s="7">
        <v>94</v>
      </c>
      <c r="D7" s="7">
        <v>2103</v>
      </c>
      <c r="E7" s="7"/>
      <c r="F7" s="7"/>
      <c r="G7" s="7"/>
      <c r="H7" s="7"/>
      <c r="I7" s="7">
        <v>284</v>
      </c>
      <c r="J7" s="7"/>
      <c r="K7" s="8">
        <f t="shared" si="0"/>
        <v>2868</v>
      </c>
    </row>
    <row r="8" spans="1:11" ht="63.75">
      <c r="A8" s="6" t="s">
        <v>23</v>
      </c>
      <c r="B8" s="7"/>
      <c r="C8" s="7"/>
      <c r="D8" s="7"/>
      <c r="E8" s="7"/>
      <c r="F8" s="7">
        <v>3049</v>
      </c>
      <c r="G8" s="7"/>
      <c r="H8" s="7"/>
      <c r="I8" s="7"/>
      <c r="J8" s="7"/>
      <c r="K8" s="8">
        <f t="shared" si="0"/>
        <v>3049</v>
      </c>
    </row>
    <row r="9" spans="1:11" ht="25.5">
      <c r="A9" s="6" t="s">
        <v>24</v>
      </c>
      <c r="B9" s="7">
        <v>142309</v>
      </c>
      <c r="C9" s="7">
        <v>20005</v>
      </c>
      <c r="D9" s="7">
        <v>27116</v>
      </c>
      <c r="E9" s="7"/>
      <c r="F9" s="7"/>
      <c r="G9" s="7"/>
      <c r="H9" s="7"/>
      <c r="I9" s="7">
        <v>17274</v>
      </c>
      <c r="J9" s="7"/>
      <c r="K9" s="8">
        <f t="shared" si="0"/>
        <v>206704</v>
      </c>
    </row>
    <row r="10" spans="1:11" ht="25.5">
      <c r="A10" s="9" t="s">
        <v>61</v>
      </c>
      <c r="B10" s="7"/>
      <c r="C10" s="7"/>
      <c r="D10" s="7">
        <v>3212</v>
      </c>
      <c r="E10" s="7">
        <v>2500</v>
      </c>
      <c r="F10" s="7"/>
      <c r="G10" s="7"/>
      <c r="H10" s="7"/>
      <c r="I10" s="7"/>
      <c r="J10" s="7"/>
      <c r="K10" s="8">
        <f t="shared" si="0"/>
        <v>5712</v>
      </c>
    </row>
    <row r="11" spans="1:11" ht="25.5">
      <c r="A11" s="18" t="s">
        <v>56</v>
      </c>
      <c r="B11" s="24"/>
      <c r="C11" s="24"/>
      <c r="D11" s="24">
        <v>7747</v>
      </c>
      <c r="E11" s="24"/>
      <c r="F11" s="24"/>
      <c r="G11" s="24"/>
      <c r="H11" s="24"/>
      <c r="I11" s="24">
        <v>71857</v>
      </c>
      <c r="J11" s="24"/>
      <c r="K11" s="20">
        <f t="shared" si="0"/>
        <v>79604</v>
      </c>
    </row>
    <row r="12" spans="1:11" ht="12.75">
      <c r="A12" s="23" t="s">
        <v>26</v>
      </c>
      <c r="B12" s="26"/>
      <c r="C12" s="26"/>
      <c r="D12" s="26">
        <v>4160</v>
      </c>
      <c r="E12" s="26"/>
      <c r="F12" s="26"/>
      <c r="G12" s="26"/>
      <c r="H12" s="26"/>
      <c r="I12" s="26"/>
      <c r="J12" s="26"/>
      <c r="K12" s="22">
        <f t="shared" si="0"/>
        <v>4160</v>
      </c>
    </row>
    <row r="13" spans="1:11" ht="25.5">
      <c r="A13" s="19" t="s">
        <v>27</v>
      </c>
      <c r="B13" s="25"/>
      <c r="C13" s="25"/>
      <c r="D13" s="25">
        <v>483</v>
      </c>
      <c r="E13" s="25"/>
      <c r="F13" s="25"/>
      <c r="G13" s="25"/>
      <c r="H13" s="25"/>
      <c r="I13" s="25"/>
      <c r="J13" s="25"/>
      <c r="K13" s="21">
        <f t="shared" si="0"/>
        <v>483</v>
      </c>
    </row>
    <row r="14" spans="1:11" ht="25.5">
      <c r="A14" s="9" t="s">
        <v>29</v>
      </c>
      <c r="B14" s="7">
        <v>2172</v>
      </c>
      <c r="C14" s="7">
        <v>592</v>
      </c>
      <c r="D14" s="7">
        <v>1435</v>
      </c>
      <c r="E14" s="7">
        <v>6585</v>
      </c>
      <c r="F14" s="7"/>
      <c r="G14" s="7"/>
      <c r="H14" s="7"/>
      <c r="I14" s="7"/>
      <c r="J14" s="7"/>
      <c r="K14" s="8">
        <f t="shared" si="0"/>
        <v>10784</v>
      </c>
    </row>
    <row r="15" spans="1:11" ht="25.5">
      <c r="A15" s="9" t="s">
        <v>30</v>
      </c>
      <c r="B15" s="7"/>
      <c r="C15" s="7"/>
      <c r="D15" s="7"/>
      <c r="E15" s="7">
        <v>1673</v>
      </c>
      <c r="F15" s="7"/>
      <c r="G15" s="7"/>
      <c r="H15" s="7"/>
      <c r="I15" s="7"/>
      <c r="J15" s="7"/>
      <c r="K15" s="8">
        <f t="shared" si="0"/>
        <v>1673</v>
      </c>
    </row>
    <row r="16" spans="1:11" ht="38.25">
      <c r="A16" s="9" t="s">
        <v>57</v>
      </c>
      <c r="B16" s="7">
        <v>5483</v>
      </c>
      <c r="C16" s="7">
        <v>1481</v>
      </c>
      <c r="D16" s="7">
        <v>15868</v>
      </c>
      <c r="E16" s="7">
        <v>1206</v>
      </c>
      <c r="F16" s="7"/>
      <c r="G16" s="7"/>
      <c r="H16" s="7"/>
      <c r="I16" s="7">
        <v>9668</v>
      </c>
      <c r="J16" s="7"/>
      <c r="K16" s="8">
        <f t="shared" si="0"/>
        <v>33706</v>
      </c>
    </row>
    <row r="17" spans="1:11" ht="25.5">
      <c r="A17" s="9" t="s">
        <v>58</v>
      </c>
      <c r="B17" s="7"/>
      <c r="C17" s="7"/>
      <c r="D17" s="7">
        <v>365</v>
      </c>
      <c r="E17" s="7"/>
      <c r="F17" s="7"/>
      <c r="G17" s="7"/>
      <c r="H17" s="7"/>
      <c r="I17" s="7"/>
      <c r="J17" s="7"/>
      <c r="K17" s="8">
        <f t="shared" si="0"/>
        <v>365</v>
      </c>
    </row>
    <row r="18" spans="1:11" ht="38.25">
      <c r="A18" s="9" t="s">
        <v>32</v>
      </c>
      <c r="B18" s="7">
        <v>1420</v>
      </c>
      <c r="C18" s="7">
        <v>383</v>
      </c>
      <c r="D18" s="7">
        <v>125</v>
      </c>
      <c r="E18" s="7"/>
      <c r="F18" s="7"/>
      <c r="G18" s="7"/>
      <c r="H18" s="7"/>
      <c r="I18" s="7"/>
      <c r="J18" s="7"/>
      <c r="K18" s="8">
        <f t="shared" si="0"/>
        <v>1928</v>
      </c>
    </row>
    <row r="19" spans="1:11" ht="12.75">
      <c r="A19" s="9" t="s">
        <v>33</v>
      </c>
      <c r="B19" s="7"/>
      <c r="C19" s="7"/>
      <c r="D19" s="7">
        <v>666</v>
      </c>
      <c r="E19" s="7"/>
      <c r="F19" s="7"/>
      <c r="G19" s="7"/>
      <c r="H19" s="7"/>
      <c r="I19" s="7"/>
      <c r="J19" s="7"/>
      <c r="K19" s="8">
        <f t="shared" si="0"/>
        <v>666</v>
      </c>
    </row>
    <row r="20" spans="1:11" ht="38.25">
      <c r="A20" s="6" t="s">
        <v>34</v>
      </c>
      <c r="B20" s="7"/>
      <c r="C20" s="7"/>
      <c r="D20" s="7">
        <v>71</v>
      </c>
      <c r="E20" s="7">
        <v>651</v>
      </c>
      <c r="F20" s="7"/>
      <c r="G20" s="7"/>
      <c r="H20" s="7"/>
      <c r="I20" s="7"/>
      <c r="J20" s="7"/>
      <c r="K20" s="8">
        <f t="shared" si="0"/>
        <v>722</v>
      </c>
    </row>
    <row r="21" spans="1:11" ht="51">
      <c r="A21" s="9" t="s">
        <v>35</v>
      </c>
      <c r="B21" s="7"/>
      <c r="C21" s="7"/>
      <c r="D21" s="7">
        <v>4207</v>
      </c>
      <c r="E21" s="7"/>
      <c r="F21" s="7"/>
      <c r="G21" s="7"/>
      <c r="H21" s="7"/>
      <c r="I21" s="7">
        <v>1246</v>
      </c>
      <c r="J21" s="7"/>
      <c r="K21" s="8">
        <f t="shared" si="0"/>
        <v>5453</v>
      </c>
    </row>
    <row r="22" spans="1:11" ht="25.5">
      <c r="A22" s="9" t="s">
        <v>60</v>
      </c>
      <c r="B22" s="7"/>
      <c r="C22" s="7"/>
      <c r="D22" s="7"/>
      <c r="E22" s="7"/>
      <c r="F22" s="7"/>
      <c r="G22" s="7"/>
      <c r="H22" s="7"/>
      <c r="I22" s="7">
        <v>31124</v>
      </c>
      <c r="J22" s="7"/>
      <c r="K22" s="8">
        <f t="shared" si="0"/>
        <v>31124</v>
      </c>
    </row>
    <row r="23" spans="1:11" ht="25.5">
      <c r="A23" s="27" t="s">
        <v>59</v>
      </c>
      <c r="B23" s="24">
        <v>2742</v>
      </c>
      <c r="C23" s="24">
        <v>746</v>
      </c>
      <c r="D23" s="24">
        <v>41</v>
      </c>
      <c r="E23" s="24"/>
      <c r="F23" s="24"/>
      <c r="G23" s="24"/>
      <c r="H23" s="24"/>
      <c r="I23" s="24"/>
      <c r="J23" s="24"/>
      <c r="K23" s="20">
        <f t="shared" si="0"/>
        <v>3529</v>
      </c>
    </row>
    <row r="24" spans="1:11" ht="38.25">
      <c r="A24" s="28" t="s">
        <v>36</v>
      </c>
      <c r="B24" s="29"/>
      <c r="C24" s="29"/>
      <c r="D24" s="29"/>
      <c r="E24" s="29">
        <v>4073</v>
      </c>
      <c r="F24" s="29"/>
      <c r="G24" s="29"/>
      <c r="H24" s="29"/>
      <c r="I24" s="29"/>
      <c r="J24" s="29"/>
      <c r="K24" s="30">
        <f t="shared" si="0"/>
        <v>4073</v>
      </c>
    </row>
    <row r="25" spans="1:11" ht="25.5">
      <c r="A25" s="6" t="s">
        <v>38</v>
      </c>
      <c r="B25" s="7"/>
      <c r="C25" s="7"/>
      <c r="D25" s="7"/>
      <c r="E25" s="7"/>
      <c r="F25" s="7"/>
      <c r="G25" s="7">
        <v>20557</v>
      </c>
      <c r="H25" s="7"/>
      <c r="I25" s="7"/>
      <c r="J25" s="7"/>
      <c r="K25" s="8">
        <f t="shared" si="0"/>
        <v>20557</v>
      </c>
    </row>
    <row r="26" spans="1:11" ht="29.25" customHeight="1">
      <c r="A26" s="6" t="s">
        <v>62</v>
      </c>
      <c r="B26" s="7">
        <v>279</v>
      </c>
      <c r="C26" s="7">
        <v>76</v>
      </c>
      <c r="D26" s="7">
        <v>2792</v>
      </c>
      <c r="E26" s="7"/>
      <c r="F26" s="7"/>
      <c r="G26" s="7"/>
      <c r="H26" s="7"/>
      <c r="I26" s="7"/>
      <c r="J26" s="7"/>
      <c r="K26" s="8">
        <f t="shared" si="0"/>
        <v>3147</v>
      </c>
    </row>
    <row r="27" spans="1:11" ht="12.75">
      <c r="A27" s="6" t="s">
        <v>39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</row>
    <row r="28" spans="1:11" ht="25.5">
      <c r="A28" s="9" t="s">
        <v>63</v>
      </c>
      <c r="B28" s="7"/>
      <c r="C28" s="7"/>
      <c r="D28" s="7">
        <v>259</v>
      </c>
      <c r="E28" s="7">
        <v>7726</v>
      </c>
      <c r="F28" s="7"/>
      <c r="G28" s="7"/>
      <c r="H28" s="7"/>
      <c r="I28" s="7"/>
      <c r="J28" s="7"/>
      <c r="K28" s="8">
        <f t="shared" si="0"/>
        <v>7985</v>
      </c>
    </row>
    <row r="29" spans="1:11" ht="25.5">
      <c r="A29" s="9" t="s">
        <v>40</v>
      </c>
      <c r="B29" s="7">
        <v>1715</v>
      </c>
      <c r="C29" s="7">
        <v>468</v>
      </c>
      <c r="D29" s="7">
        <v>17076</v>
      </c>
      <c r="E29" s="7"/>
      <c r="F29" s="7"/>
      <c r="G29" s="7"/>
      <c r="H29" s="7"/>
      <c r="I29" s="7"/>
      <c r="J29" s="7"/>
      <c r="K29" s="8">
        <f t="shared" si="0"/>
        <v>19259</v>
      </c>
    </row>
    <row r="30" spans="1:11" ht="25.5">
      <c r="A30" s="9" t="s">
        <v>41</v>
      </c>
      <c r="B30" s="7"/>
      <c r="C30" s="7"/>
      <c r="D30" s="7">
        <v>65</v>
      </c>
      <c r="E30" s="7"/>
      <c r="F30" s="7"/>
      <c r="G30" s="7"/>
      <c r="H30" s="7">
        <v>1000</v>
      </c>
      <c r="I30" s="7"/>
      <c r="J30" s="7">
        <v>6451</v>
      </c>
      <c r="K30" s="8">
        <f t="shared" si="0"/>
        <v>7516</v>
      </c>
    </row>
    <row r="31" spans="1:11" ht="12.75">
      <c r="A31" s="5" t="s">
        <v>12</v>
      </c>
      <c r="B31" s="8">
        <f aca="true" t="shared" si="1" ref="B31:K31">SUM(B5:B30)</f>
        <v>165534</v>
      </c>
      <c r="C31" s="8">
        <f t="shared" si="1"/>
        <v>26215</v>
      </c>
      <c r="D31" s="8">
        <f t="shared" si="1"/>
        <v>87939</v>
      </c>
      <c r="E31" s="8">
        <f t="shared" si="1"/>
        <v>24414</v>
      </c>
      <c r="F31" s="8">
        <f t="shared" si="1"/>
        <v>3049</v>
      </c>
      <c r="G31" s="8">
        <f t="shared" si="1"/>
        <v>20557</v>
      </c>
      <c r="H31" s="8">
        <f t="shared" si="1"/>
        <v>1000</v>
      </c>
      <c r="I31" s="8">
        <f t="shared" si="1"/>
        <v>131467</v>
      </c>
      <c r="J31" s="8">
        <f t="shared" si="1"/>
        <v>6451</v>
      </c>
      <c r="K31" s="8">
        <f t="shared" si="1"/>
        <v>466626</v>
      </c>
    </row>
  </sheetData>
  <sheetProtection selectLockedCells="1" selectUnlockedCells="1"/>
  <mergeCells count="4">
    <mergeCell ref="B1:H1"/>
    <mergeCell ref="J1:K1"/>
    <mergeCell ref="A3:A4"/>
    <mergeCell ref="K3:K4"/>
  </mergeCells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8" sqref="L18"/>
    </sheetView>
  </sheetViews>
  <sheetFormatPr defaultColWidth="11.57421875" defaultRowHeight="12.75"/>
  <cols>
    <col min="1" max="1" width="38.421875" style="0" customWidth="1"/>
    <col min="2" max="2" width="14.00390625" style="0" customWidth="1"/>
    <col min="3" max="3" width="12.00390625" style="0" bestFit="1" customWidth="1"/>
    <col min="4" max="4" width="10.28125" style="0" bestFit="1" customWidth="1"/>
    <col min="5" max="5" width="8.7109375" style="0" bestFit="1" customWidth="1"/>
    <col min="6" max="6" width="9.28125" style="0" bestFit="1" customWidth="1"/>
    <col min="7" max="7" width="12.57421875" style="0" bestFit="1" customWidth="1"/>
    <col min="8" max="8" width="13.140625" style="0" bestFit="1" customWidth="1"/>
  </cols>
  <sheetData>
    <row r="1" spans="1:9" ht="15.75">
      <c r="A1" s="1"/>
      <c r="B1" s="31" t="s">
        <v>42</v>
      </c>
      <c r="C1" s="31"/>
      <c r="D1" s="31"/>
      <c r="E1" s="31"/>
      <c r="F1" s="31"/>
      <c r="G1" s="4"/>
      <c r="H1" s="3" t="s">
        <v>43</v>
      </c>
      <c r="I1" s="3"/>
    </row>
    <row r="3" spans="1:9" ht="12.75">
      <c r="A3" s="34" t="s">
        <v>2</v>
      </c>
      <c r="B3" s="11" t="s">
        <v>44</v>
      </c>
      <c r="C3" s="11" t="s">
        <v>45</v>
      </c>
      <c r="D3" s="11" t="s">
        <v>46</v>
      </c>
      <c r="E3" s="11" t="s">
        <v>47</v>
      </c>
      <c r="F3" s="11" t="s">
        <v>48</v>
      </c>
      <c r="G3" s="11" t="s">
        <v>49</v>
      </c>
      <c r="H3" s="11" t="s">
        <v>50</v>
      </c>
      <c r="I3" s="10" t="s">
        <v>12</v>
      </c>
    </row>
    <row r="4" spans="1:9" ht="12.75">
      <c r="A4" s="34"/>
      <c r="B4" s="12" t="s">
        <v>51</v>
      </c>
      <c r="C4" s="12" t="s">
        <v>52</v>
      </c>
      <c r="D4" s="12" t="s">
        <v>53</v>
      </c>
      <c r="E4" s="12" t="s">
        <v>53</v>
      </c>
      <c r="F4" s="12"/>
      <c r="G4" s="12" t="s">
        <v>53</v>
      </c>
      <c r="H4" s="12" t="s">
        <v>53</v>
      </c>
      <c r="I4" s="10"/>
    </row>
    <row r="5" spans="1:9" ht="12.75">
      <c r="A5" s="10" t="s">
        <v>54</v>
      </c>
      <c r="B5" s="12"/>
      <c r="C5" s="12"/>
      <c r="D5" s="13">
        <v>11338</v>
      </c>
      <c r="E5" s="13"/>
      <c r="F5" s="12"/>
      <c r="G5" s="12">
        <v>78273</v>
      </c>
      <c r="H5" s="12">
        <v>13509</v>
      </c>
      <c r="I5" s="14">
        <f aca="true" t="shared" si="0" ref="I5:I23">SUM(B5:H5)</f>
        <v>103120</v>
      </c>
    </row>
    <row r="6" spans="1:9" ht="25.5">
      <c r="A6" s="6" t="s">
        <v>21</v>
      </c>
      <c r="B6" s="15"/>
      <c r="C6" s="15"/>
      <c r="D6" s="15"/>
      <c r="E6" s="15">
        <v>58</v>
      </c>
      <c r="F6" s="15"/>
      <c r="G6" s="15"/>
      <c r="H6" s="15"/>
      <c r="I6" s="14">
        <f t="shared" si="0"/>
        <v>58</v>
      </c>
    </row>
    <row r="7" spans="1:9" ht="12.75">
      <c r="A7" s="9" t="s">
        <v>22</v>
      </c>
      <c r="B7" s="15"/>
      <c r="C7" s="15"/>
      <c r="D7" s="15"/>
      <c r="E7" s="15">
        <v>108</v>
      </c>
      <c r="F7" s="15"/>
      <c r="G7" s="15"/>
      <c r="H7" s="15"/>
      <c r="I7" s="14">
        <f t="shared" si="0"/>
        <v>108</v>
      </c>
    </row>
    <row r="8" spans="1:9" ht="12.75">
      <c r="A8" s="6" t="s">
        <v>66</v>
      </c>
      <c r="B8" s="15"/>
      <c r="C8" s="15"/>
      <c r="D8" s="15"/>
      <c r="E8" s="15">
        <v>128</v>
      </c>
      <c r="F8" s="15"/>
      <c r="G8" s="15"/>
      <c r="H8" s="15">
        <v>80186</v>
      </c>
      <c r="I8" s="14">
        <f t="shared" si="0"/>
        <v>80314</v>
      </c>
    </row>
    <row r="9" spans="1:9" ht="25.5">
      <c r="A9" s="6" t="s">
        <v>23</v>
      </c>
      <c r="B9" s="15">
        <v>64543</v>
      </c>
      <c r="C9" s="15"/>
      <c r="D9" s="15"/>
      <c r="E9" s="15"/>
      <c r="F9" s="15"/>
      <c r="G9" s="15"/>
      <c r="H9" s="15">
        <v>6665</v>
      </c>
      <c r="I9" s="14">
        <f t="shared" si="0"/>
        <v>71208</v>
      </c>
    </row>
    <row r="10" spans="1:9" ht="12.75">
      <c r="A10" s="9" t="s">
        <v>41</v>
      </c>
      <c r="B10" s="15"/>
      <c r="C10" s="15"/>
      <c r="D10" s="15"/>
      <c r="E10" s="15"/>
      <c r="F10" s="15"/>
      <c r="G10" s="15"/>
      <c r="H10" s="15"/>
      <c r="I10" s="14">
        <f t="shared" si="0"/>
        <v>0</v>
      </c>
    </row>
    <row r="11" spans="1:9" ht="12.75">
      <c r="A11" s="6" t="s">
        <v>24</v>
      </c>
      <c r="B11" s="15"/>
      <c r="C11" s="15">
        <v>171864</v>
      </c>
      <c r="D11" s="15"/>
      <c r="E11" s="15">
        <v>10172</v>
      </c>
      <c r="F11" s="15"/>
      <c r="G11" s="15"/>
      <c r="H11" s="15">
        <v>14652</v>
      </c>
      <c r="I11" s="14">
        <f t="shared" si="0"/>
        <v>196688</v>
      </c>
    </row>
    <row r="12" spans="1:9" ht="25.5">
      <c r="A12" s="9" t="s">
        <v>25</v>
      </c>
      <c r="B12" s="15"/>
      <c r="C12" s="15"/>
      <c r="D12" s="15"/>
      <c r="E12" s="15"/>
      <c r="F12" s="15"/>
      <c r="G12" s="15"/>
      <c r="H12" s="15"/>
      <c r="I12" s="14">
        <f t="shared" si="0"/>
        <v>0</v>
      </c>
    </row>
    <row r="13" spans="1:9" ht="12.75">
      <c r="A13" s="9" t="s">
        <v>26</v>
      </c>
      <c r="B13" s="15"/>
      <c r="C13" s="15"/>
      <c r="D13" s="15"/>
      <c r="E13" s="15"/>
      <c r="F13" s="15"/>
      <c r="G13" s="15"/>
      <c r="H13" s="15"/>
      <c r="I13" s="14">
        <f t="shared" si="0"/>
        <v>0</v>
      </c>
    </row>
    <row r="14" spans="1:9" ht="12.75">
      <c r="A14" s="9" t="s">
        <v>64</v>
      </c>
      <c r="B14" s="15"/>
      <c r="C14" s="15">
        <v>34</v>
      </c>
      <c r="D14" s="15"/>
      <c r="E14" s="15">
        <v>203</v>
      </c>
      <c r="F14" s="15"/>
      <c r="G14" s="15"/>
      <c r="H14" s="15"/>
      <c r="I14" s="14">
        <f t="shared" si="0"/>
        <v>237</v>
      </c>
    </row>
    <row r="15" spans="1:9" ht="12.75">
      <c r="A15" s="9" t="s">
        <v>28</v>
      </c>
      <c r="B15" s="15"/>
      <c r="C15" s="15">
        <v>5596</v>
      </c>
      <c r="D15" s="15"/>
      <c r="E15" s="15">
        <v>1943</v>
      </c>
      <c r="F15" s="15"/>
      <c r="G15" s="15"/>
      <c r="H15" s="15">
        <v>6425</v>
      </c>
      <c r="I15" s="14">
        <f t="shared" si="0"/>
        <v>13964</v>
      </c>
    </row>
    <row r="16" spans="1:9" ht="12.75">
      <c r="A16" s="9" t="s">
        <v>31</v>
      </c>
      <c r="B16" s="15"/>
      <c r="C16" s="15">
        <v>13521</v>
      </c>
      <c r="D16" s="15"/>
      <c r="E16" s="15"/>
      <c r="F16" s="15"/>
      <c r="G16" s="15"/>
      <c r="H16" s="15"/>
      <c r="I16" s="14">
        <f t="shared" si="0"/>
        <v>13521</v>
      </c>
    </row>
    <row r="17" spans="1:9" ht="12.75">
      <c r="A17" s="9" t="s">
        <v>33</v>
      </c>
      <c r="B17" s="15"/>
      <c r="C17" s="15">
        <v>60</v>
      </c>
      <c r="D17" s="15"/>
      <c r="E17" s="15">
        <v>578</v>
      </c>
      <c r="F17" s="15"/>
      <c r="G17" s="15"/>
      <c r="H17" s="15"/>
      <c r="I17" s="14">
        <f t="shared" si="0"/>
        <v>638</v>
      </c>
    </row>
    <row r="18" spans="1:9" ht="12.75">
      <c r="A18" s="9" t="s">
        <v>35</v>
      </c>
      <c r="B18" s="15"/>
      <c r="C18" s="15">
        <v>3341</v>
      </c>
      <c r="D18" s="15"/>
      <c r="E18" s="15">
        <v>929</v>
      </c>
      <c r="F18" s="15"/>
      <c r="G18" s="15"/>
      <c r="H18" s="15"/>
      <c r="I18" s="14">
        <f t="shared" si="0"/>
        <v>4270</v>
      </c>
    </row>
    <row r="19" spans="1:9" ht="12.75">
      <c r="A19" s="6" t="s">
        <v>37</v>
      </c>
      <c r="B19" s="15"/>
      <c r="C19" s="15"/>
      <c r="D19" s="15"/>
      <c r="E19" s="15">
        <v>100</v>
      </c>
      <c r="F19" s="15"/>
      <c r="G19" s="15"/>
      <c r="H19" s="15"/>
      <c r="I19" s="14">
        <f t="shared" si="0"/>
        <v>100</v>
      </c>
    </row>
    <row r="20" spans="1:9" ht="12.75">
      <c r="A20" s="6" t="s">
        <v>38</v>
      </c>
      <c r="B20" s="15"/>
      <c r="C20" s="15"/>
      <c r="D20" s="15"/>
      <c r="E20" s="15"/>
      <c r="F20" s="15"/>
      <c r="G20" s="15"/>
      <c r="H20" s="15"/>
      <c r="I20" s="14">
        <f t="shared" si="0"/>
        <v>0</v>
      </c>
    </row>
    <row r="21" spans="1:9" ht="12.75">
      <c r="A21" s="9" t="s">
        <v>65</v>
      </c>
      <c r="B21" s="15"/>
      <c r="C21" s="15">
        <v>809</v>
      </c>
      <c r="D21" s="15"/>
      <c r="E21" s="15"/>
      <c r="F21" s="15"/>
      <c r="G21" s="15"/>
      <c r="H21" s="15"/>
      <c r="I21" s="14">
        <f t="shared" si="0"/>
        <v>809</v>
      </c>
    </row>
    <row r="22" spans="1:9" ht="12.75">
      <c r="A22" s="9" t="s">
        <v>40</v>
      </c>
      <c r="B22" s="15"/>
      <c r="C22" s="15"/>
      <c r="D22" s="15"/>
      <c r="E22" s="15">
        <v>21980</v>
      </c>
      <c r="F22" s="15"/>
      <c r="G22" s="15"/>
      <c r="H22" s="15"/>
      <c r="I22" s="14">
        <f t="shared" si="0"/>
        <v>21980</v>
      </c>
    </row>
    <row r="23" spans="1:9" ht="12.75">
      <c r="A23" s="9" t="s">
        <v>58</v>
      </c>
      <c r="B23" s="15"/>
      <c r="C23" s="15"/>
      <c r="D23" s="15"/>
      <c r="E23" s="15">
        <v>3835</v>
      </c>
      <c r="F23" s="15"/>
      <c r="G23" s="15"/>
      <c r="H23" s="15"/>
      <c r="I23" s="14">
        <f t="shared" si="0"/>
        <v>3835</v>
      </c>
    </row>
    <row r="24" spans="1:9" ht="12.75">
      <c r="A24" s="6" t="s">
        <v>12</v>
      </c>
      <c r="B24" s="14">
        <f aca="true" t="shared" si="1" ref="B24:I24">SUM(B5:B23)</f>
        <v>64543</v>
      </c>
      <c r="C24" s="14">
        <f t="shared" si="1"/>
        <v>195225</v>
      </c>
      <c r="D24" s="14">
        <f t="shared" si="1"/>
        <v>11338</v>
      </c>
      <c r="E24" s="14">
        <f t="shared" si="1"/>
        <v>40034</v>
      </c>
      <c r="F24" s="14">
        <f t="shared" si="1"/>
        <v>0</v>
      </c>
      <c r="G24" s="14">
        <f t="shared" si="1"/>
        <v>78273</v>
      </c>
      <c r="H24" s="14">
        <f t="shared" si="1"/>
        <v>121437</v>
      </c>
      <c r="I24" s="14">
        <f t="shared" si="1"/>
        <v>510850</v>
      </c>
    </row>
    <row r="25" ht="12.75">
      <c r="A25" s="16"/>
    </row>
    <row r="27" ht="12.75">
      <c r="A27" s="17"/>
    </row>
    <row r="28" ht="12.75">
      <c r="A28" s="17"/>
    </row>
  </sheetData>
  <sheetProtection selectLockedCells="1" selectUnlockedCells="1"/>
  <mergeCells count="2">
    <mergeCell ref="B1:F1"/>
    <mergeCell ref="A3:A4"/>
  </mergeCells>
  <printOptions/>
  <pageMargins left="0.7875" right="0.7875" top="1.025" bottom="1.025" header="0.7875" footer="0.7875"/>
  <pageSetup horizontalDpi="600" verticalDpi="600" orientation="landscape" paperSize="9" r:id="rId1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Zsuzsanna</cp:lastModifiedBy>
  <cp:lastPrinted>2016-05-23T13:50:42Z</cp:lastPrinted>
  <dcterms:created xsi:type="dcterms:W3CDTF">2016-05-17T09:03:45Z</dcterms:created>
  <dcterms:modified xsi:type="dcterms:W3CDTF">2016-05-23T14:34:35Z</dcterms:modified>
  <cp:category/>
  <cp:version/>
  <cp:contentType/>
  <cp:contentStatus/>
</cp:coreProperties>
</file>