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28635" windowHeight="1278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30" i="1"/>
  <c r="F29"/>
  <c r="F21"/>
  <c r="F22"/>
  <c r="F23"/>
  <c r="F24"/>
  <c r="F25"/>
  <c r="F26"/>
  <c r="F27"/>
  <c r="F20"/>
  <c r="F28" s="1"/>
  <c r="F31" s="1"/>
  <c r="F5"/>
  <c r="F14" s="1"/>
  <c r="F6"/>
  <c r="F7"/>
  <c r="F8"/>
  <c r="F9"/>
  <c r="F10"/>
  <c r="F11"/>
  <c r="F12"/>
  <c r="F13"/>
  <c r="F4"/>
  <c r="E28"/>
  <c r="E31" s="1"/>
  <c r="D28"/>
  <c r="D31" s="1"/>
  <c r="E14"/>
  <c r="D14"/>
</calcChain>
</file>

<file path=xl/sharedStrings.xml><?xml version="1.0" encoding="utf-8"?>
<sst xmlns="http://schemas.openxmlformats.org/spreadsheetml/2006/main" count="34" uniqueCount="31">
  <si>
    <t>Személyi juttatások</t>
  </si>
  <si>
    <t>Munkaadókat terhelő járulékok</t>
  </si>
  <si>
    <t>Dologi kiadások</t>
  </si>
  <si>
    <t>Ellátottak pénzbeli juttatások</t>
  </si>
  <si>
    <t>Beruházások</t>
  </si>
  <si>
    <t>Felújítások</t>
  </si>
  <si>
    <t>Költségvetési kiadások</t>
  </si>
  <si>
    <t>Egyéb működési célú támogatások ÁHT belül</t>
  </si>
  <si>
    <t>Egyéb működési célú támogatások ÁHT kívül</t>
  </si>
  <si>
    <t>Tartalékok</t>
  </si>
  <si>
    <t>eredei ei</t>
  </si>
  <si>
    <t>módosított ei</t>
  </si>
  <si>
    <t>Elvonások befizetések</t>
  </si>
  <si>
    <t>Önkormányzatok működési támogatása</t>
  </si>
  <si>
    <t>Egyéb fejezeti kezelésű előirányzatok (erzsébet út)</t>
  </si>
  <si>
    <t>elkülönített állami pénzalapok</t>
  </si>
  <si>
    <t>helyi önkormányzatok és ktgv szerveik</t>
  </si>
  <si>
    <t>Felhalmozási célú támogatások aht belül</t>
  </si>
  <si>
    <t>Közhatalmi bevételek</t>
  </si>
  <si>
    <t>Működési bevételek</t>
  </si>
  <si>
    <t>Működési célú átvett pénzeszközök</t>
  </si>
  <si>
    <t>Költségvetési bevételek</t>
  </si>
  <si>
    <t>Maradvány igénybevétele</t>
  </si>
  <si>
    <t>AHT-n belüli megelőlegezések</t>
  </si>
  <si>
    <t>Bevételek összesen</t>
  </si>
  <si>
    <t>KIADÁSOK</t>
  </si>
  <si>
    <t>BEVÉTELEK</t>
  </si>
  <si>
    <t>1. sz melléklet</t>
  </si>
  <si>
    <t>2. sz melléklet</t>
  </si>
  <si>
    <t>módosítás összege</t>
  </si>
  <si>
    <t>KISECSET KÖZSÉG ÖNKORMÁNYZAT 2014 ÉVI KÖLTSÉGVETÉSÉNEK MÓDOSÍTÁSA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</si>
</sst>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zoomScaleNormal="100" workbookViewId="0">
      <selection activeCell="I9" sqref="I9"/>
    </sheetView>
  </sheetViews>
  <sheetFormatPr defaultRowHeight="15"/>
  <cols>
    <col min="1" max="1" width="17.42578125" style="6" customWidth="1"/>
    <col min="2" max="2" width="9.140625" style="1"/>
    <col min="3" max="3" width="49.5703125" customWidth="1"/>
    <col min="4" max="4" width="14" customWidth="1"/>
    <col min="5" max="5" width="14.85546875" customWidth="1"/>
    <col min="6" max="6" width="14.5703125" customWidth="1"/>
  </cols>
  <sheetData>
    <row r="1" spans="1:8" ht="61.5" customHeight="1">
      <c r="A1" s="7" t="s">
        <v>30</v>
      </c>
      <c r="B1" s="7"/>
      <c r="C1" s="7"/>
      <c r="D1" s="7"/>
      <c r="E1" s="7"/>
      <c r="F1" s="7"/>
      <c r="G1" s="7"/>
      <c r="H1" s="7"/>
    </row>
    <row r="3" spans="1:8" s="6" customFormat="1" ht="30">
      <c r="A3" s="6" t="s">
        <v>27</v>
      </c>
      <c r="B3" s="5"/>
      <c r="C3" s="4" t="s">
        <v>25</v>
      </c>
      <c r="D3" s="5" t="s">
        <v>10</v>
      </c>
      <c r="E3" s="5" t="s">
        <v>11</v>
      </c>
      <c r="F3" s="8" t="s">
        <v>29</v>
      </c>
    </row>
    <row r="4" spans="1:8">
      <c r="B4" s="3">
        <v>1</v>
      </c>
      <c r="C4" s="2" t="s">
        <v>0</v>
      </c>
      <c r="D4" s="2">
        <v>5343</v>
      </c>
      <c r="E4" s="2">
        <v>7866</v>
      </c>
      <c r="F4" s="2">
        <f>E4-D4</f>
        <v>2523</v>
      </c>
    </row>
    <row r="5" spans="1:8">
      <c r="B5" s="3">
        <v>2</v>
      </c>
      <c r="C5" s="2" t="s">
        <v>1</v>
      </c>
      <c r="D5" s="2">
        <v>1411</v>
      </c>
      <c r="E5" s="2">
        <v>1778</v>
      </c>
      <c r="F5" s="2">
        <f t="shared" ref="F5:F13" si="0">E5-D5</f>
        <v>367</v>
      </c>
    </row>
    <row r="6" spans="1:8">
      <c r="B6" s="3">
        <v>3</v>
      </c>
      <c r="C6" s="2" t="s">
        <v>2</v>
      </c>
      <c r="D6" s="2">
        <v>8890</v>
      </c>
      <c r="E6" s="2">
        <v>7279</v>
      </c>
      <c r="F6" s="2">
        <f t="shared" si="0"/>
        <v>-1611</v>
      </c>
    </row>
    <row r="7" spans="1:8">
      <c r="B7" s="3">
        <v>4</v>
      </c>
      <c r="C7" s="2" t="s">
        <v>3</v>
      </c>
      <c r="D7" s="2">
        <v>762</v>
      </c>
      <c r="E7" s="2">
        <v>4226</v>
      </c>
      <c r="F7" s="2">
        <f t="shared" si="0"/>
        <v>3464</v>
      </c>
    </row>
    <row r="8" spans="1:8">
      <c r="B8" s="3">
        <v>5</v>
      </c>
      <c r="C8" s="2" t="s">
        <v>12</v>
      </c>
      <c r="D8" s="2">
        <v>0</v>
      </c>
      <c r="E8" s="2">
        <v>55</v>
      </c>
      <c r="F8" s="2">
        <f t="shared" si="0"/>
        <v>55</v>
      </c>
    </row>
    <row r="9" spans="1:8">
      <c r="B9" s="3">
        <v>6</v>
      </c>
      <c r="C9" s="2" t="s">
        <v>7</v>
      </c>
      <c r="D9" s="2">
        <v>441</v>
      </c>
      <c r="E9" s="2">
        <v>93</v>
      </c>
      <c r="F9" s="2">
        <f t="shared" si="0"/>
        <v>-348</v>
      </c>
    </row>
    <row r="10" spans="1:8">
      <c r="B10" s="3">
        <v>7</v>
      </c>
      <c r="C10" s="2" t="s">
        <v>8</v>
      </c>
      <c r="D10" s="2">
        <v>113</v>
      </c>
      <c r="E10" s="2">
        <v>134</v>
      </c>
      <c r="F10" s="2">
        <f t="shared" si="0"/>
        <v>21</v>
      </c>
    </row>
    <row r="11" spans="1:8">
      <c r="B11" s="3">
        <v>8</v>
      </c>
      <c r="C11" s="2" t="s">
        <v>9</v>
      </c>
      <c r="D11" s="2">
        <v>0</v>
      </c>
      <c r="E11" s="2">
        <v>6994</v>
      </c>
      <c r="F11" s="2">
        <f t="shared" si="0"/>
        <v>6994</v>
      </c>
    </row>
    <row r="12" spans="1:8">
      <c r="B12" s="3">
        <v>9</v>
      </c>
      <c r="C12" s="2" t="s">
        <v>4</v>
      </c>
      <c r="D12" s="2">
        <v>2489</v>
      </c>
      <c r="E12" s="2">
        <v>140</v>
      </c>
      <c r="F12" s="2">
        <f t="shared" si="0"/>
        <v>-2349</v>
      </c>
    </row>
    <row r="13" spans="1:8">
      <c r="B13" s="3">
        <v>10</v>
      </c>
      <c r="C13" s="2" t="s">
        <v>5</v>
      </c>
      <c r="D13" s="2">
        <v>0</v>
      </c>
      <c r="E13" s="2">
        <v>3038</v>
      </c>
      <c r="F13" s="2">
        <f t="shared" si="0"/>
        <v>3038</v>
      </c>
    </row>
    <row r="14" spans="1:8" s="6" customFormat="1">
      <c r="B14" s="5">
        <v>11</v>
      </c>
      <c r="C14" s="4" t="s">
        <v>6</v>
      </c>
      <c r="D14" s="4">
        <f>SUM(D4:D13)</f>
        <v>19449</v>
      </c>
      <c r="E14" s="4">
        <f t="shared" ref="E14" si="1">SUM(E4:E13)</f>
        <v>31603</v>
      </c>
      <c r="F14" s="4">
        <f>SUM(F4:F13)</f>
        <v>12154</v>
      </c>
    </row>
    <row r="19" spans="1:6" s="6" customFormat="1" ht="30">
      <c r="A19" s="6" t="s">
        <v>28</v>
      </c>
      <c r="B19" s="5"/>
      <c r="C19" s="4" t="s">
        <v>26</v>
      </c>
      <c r="D19" s="5" t="s">
        <v>10</v>
      </c>
      <c r="E19" s="5" t="s">
        <v>11</v>
      </c>
      <c r="F19" s="8" t="s">
        <v>29</v>
      </c>
    </row>
    <row r="20" spans="1:6">
      <c r="B20" s="3">
        <v>1</v>
      </c>
      <c r="C20" s="2" t="s">
        <v>13</v>
      </c>
      <c r="D20" s="2">
        <v>14729</v>
      </c>
      <c r="E20" s="2">
        <v>18716</v>
      </c>
      <c r="F20" s="2">
        <f>E20-D20</f>
        <v>3987</v>
      </c>
    </row>
    <row r="21" spans="1:6">
      <c r="B21" s="3">
        <v>2</v>
      </c>
      <c r="C21" s="2" t="s">
        <v>14</v>
      </c>
      <c r="D21" s="2">
        <v>0</v>
      </c>
      <c r="E21" s="2">
        <v>110</v>
      </c>
      <c r="F21" s="2">
        <f t="shared" ref="F21:F30" si="2">E21-D21</f>
        <v>110</v>
      </c>
    </row>
    <row r="22" spans="1:6">
      <c r="B22" s="3">
        <v>3</v>
      </c>
      <c r="C22" s="2" t="s">
        <v>15</v>
      </c>
      <c r="D22" s="2">
        <v>0</v>
      </c>
      <c r="E22" s="2">
        <v>4096</v>
      </c>
      <c r="F22" s="2">
        <f t="shared" si="2"/>
        <v>4096</v>
      </c>
    </row>
    <row r="23" spans="1:6">
      <c r="B23" s="3">
        <v>4</v>
      </c>
      <c r="C23" s="2" t="s">
        <v>16</v>
      </c>
      <c r="D23" s="2">
        <v>0</v>
      </c>
      <c r="E23" s="2">
        <v>253</v>
      </c>
      <c r="F23" s="2">
        <f t="shared" si="2"/>
        <v>253</v>
      </c>
    </row>
    <row r="24" spans="1:6">
      <c r="B24" s="3">
        <v>5</v>
      </c>
      <c r="C24" s="2" t="s">
        <v>17</v>
      </c>
      <c r="D24" s="2">
        <v>0</v>
      </c>
      <c r="E24" s="2">
        <v>2950</v>
      </c>
      <c r="F24" s="2">
        <f t="shared" si="2"/>
        <v>2950</v>
      </c>
    </row>
    <row r="25" spans="1:6">
      <c r="B25" s="3">
        <v>6</v>
      </c>
      <c r="C25" s="2" t="s">
        <v>18</v>
      </c>
      <c r="D25" s="2">
        <v>1460</v>
      </c>
      <c r="E25" s="2">
        <v>1456</v>
      </c>
      <c r="F25" s="2">
        <f t="shared" si="2"/>
        <v>-4</v>
      </c>
    </row>
    <row r="26" spans="1:6">
      <c r="B26" s="3">
        <v>7</v>
      </c>
      <c r="C26" s="2" t="s">
        <v>19</v>
      </c>
      <c r="D26" s="2">
        <v>1080</v>
      </c>
      <c r="E26" s="2">
        <v>1598</v>
      </c>
      <c r="F26" s="2">
        <f t="shared" si="2"/>
        <v>518</v>
      </c>
    </row>
    <row r="27" spans="1:6">
      <c r="B27" s="3">
        <v>8</v>
      </c>
      <c r="C27" s="2" t="s">
        <v>20</v>
      </c>
      <c r="D27" s="2">
        <v>507</v>
      </c>
      <c r="E27" s="2">
        <v>0</v>
      </c>
      <c r="F27" s="2">
        <f t="shared" si="2"/>
        <v>-507</v>
      </c>
    </row>
    <row r="28" spans="1:6" s="6" customFormat="1">
      <c r="B28" s="5">
        <v>9</v>
      </c>
      <c r="C28" s="4" t="s">
        <v>21</v>
      </c>
      <c r="D28" s="4">
        <f>SUM(D20:D27)</f>
        <v>17776</v>
      </c>
      <c r="E28" s="4">
        <f t="shared" ref="E28" si="3">SUM(E20:E27)</f>
        <v>29179</v>
      </c>
      <c r="F28" s="4">
        <f>SUM(F20:F27)</f>
        <v>11403</v>
      </c>
    </row>
    <row r="29" spans="1:6">
      <c r="B29" s="3">
        <v>10</v>
      </c>
      <c r="C29" s="2" t="s">
        <v>22</v>
      </c>
      <c r="D29" s="2">
        <v>1673</v>
      </c>
      <c r="E29" s="2">
        <v>1673</v>
      </c>
      <c r="F29" s="2">
        <f t="shared" si="2"/>
        <v>0</v>
      </c>
    </row>
    <row r="30" spans="1:6">
      <c r="B30" s="3">
        <v>11</v>
      </c>
      <c r="C30" s="2" t="s">
        <v>23</v>
      </c>
      <c r="D30" s="2">
        <v>0</v>
      </c>
      <c r="E30" s="2">
        <v>751</v>
      </c>
      <c r="F30" s="2">
        <f t="shared" si="2"/>
        <v>751</v>
      </c>
    </row>
    <row r="31" spans="1:6" s="6" customFormat="1">
      <c r="B31" s="5">
        <v>12</v>
      </c>
      <c r="C31" s="4" t="s">
        <v>24</v>
      </c>
      <c r="D31" s="4">
        <f>SUM(D28:D30)</f>
        <v>19449</v>
      </c>
      <c r="E31" s="4">
        <f t="shared" ref="E31" si="4">SUM(E28:E30)</f>
        <v>31603</v>
      </c>
      <c r="F31" s="4">
        <f>SUM(F28:F30)</f>
        <v>12154</v>
      </c>
    </row>
  </sheetData>
  <mergeCells count="1">
    <mergeCell ref="A1:H1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2015-05-05T16:31:39Z</cp:lastPrinted>
  <dcterms:created xsi:type="dcterms:W3CDTF">2015-04-21T10:09:47Z</dcterms:created>
  <dcterms:modified xsi:type="dcterms:W3CDTF">2015-05-05T16:31:41Z</dcterms:modified>
</cp:coreProperties>
</file>