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80" windowHeight="8580" activeTab="0"/>
  </bookViews>
  <sheets>
    <sheet name="Munka1" sheetId="1" r:id="rId1"/>
    <sheet name="Munka2" sheetId="2" r:id="rId2"/>
    <sheet name="Munka3" sheetId="3" r:id="rId3"/>
  </sheets>
  <definedNames/>
  <calcPr calcMode="manual" fullCalcOnLoad="1"/>
</workbook>
</file>

<file path=xl/sharedStrings.xml><?xml version="1.0" encoding="utf-8"?>
<sst xmlns="http://schemas.openxmlformats.org/spreadsheetml/2006/main" count="41" uniqueCount="39">
  <si>
    <t>BARANYAHÍDVÉG KÖZSÉG ÖNKORMÁNYZATA</t>
  </si>
  <si>
    <t>2015. ÉVI  KÖLTSÉGVETÉS MÓDOSÍTÁS BEVÉTELEI FORRÁSONKÉNT ÉS KIADÁSAI ELŐIRÁNYZATONKÉNT</t>
  </si>
  <si>
    <t>No.</t>
  </si>
  <si>
    <t>Megnevezés</t>
  </si>
  <si>
    <t>2015. évi  er. Előirányzat</t>
  </si>
  <si>
    <t>2015. évi  mód. Előirányzat</t>
  </si>
  <si>
    <t>2015. évi  er. előirányzat</t>
  </si>
  <si>
    <t>2015. évi  mód. előirányzat</t>
  </si>
  <si>
    <t>BEVÉTELEK</t>
  </si>
  <si>
    <t>KIADÁSOK</t>
  </si>
  <si>
    <t>Intézményi működési bevételek (könyvtár,Mobile online 400 e Földbérl 540e +138)</t>
  </si>
  <si>
    <t>Személyi juttatás</t>
  </si>
  <si>
    <t>Önkormányzat sajátos működési bevétele (adók)</t>
  </si>
  <si>
    <t>Munkaadókat terhelő járulék</t>
  </si>
  <si>
    <t>Felhalmozási és tőkejellegű bevétel</t>
  </si>
  <si>
    <t>Dologi kiadás</t>
  </si>
  <si>
    <t>Szociális kiadás</t>
  </si>
  <si>
    <t>Egyes szociális feladatok támogatása</t>
  </si>
  <si>
    <t>Működési célú pénzeszközátadás, támogatás (Ho)</t>
  </si>
  <si>
    <t>Egyéb pénzeszközátadás, fizetési kötelezettség</t>
  </si>
  <si>
    <t>Önkormányzat költségvetési támogatása</t>
  </si>
  <si>
    <t>8+...13 = működési kiadások</t>
  </si>
  <si>
    <t>ebből felhalmozási</t>
  </si>
  <si>
    <t>Felújítás</t>
  </si>
  <si>
    <t>Átvett pénzeszközök, tám. értékű bevételek (DDRMK)</t>
  </si>
  <si>
    <t>Beruházás</t>
  </si>
  <si>
    <t>ebből működésre</t>
  </si>
  <si>
    <t>15+16 = felhalmozási kiadás</t>
  </si>
  <si>
    <t>ebből fejlesztésre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</si>
  <si>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</si>
  <si>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Egyéb bevétel (pénz/készlet/maradvány)</t>
  </si>
  <si>
    <t>Általános tartalék</t>
  </si>
  <si>
    <t>Államháztartáson belüli megelőlegezés</t>
  </si>
  <si>
    <t>Államháztartáson belüli megelőlegezés visszafizetés</t>
  </si>
  <si>
    <t>Hitel</t>
  </si>
  <si>
    <t>Hitel törlesztése</t>
  </si>
  <si>
    <t>1+…7 bevétel együtt</t>
  </si>
  <si>
    <t>összes kiadások</t>
  </si>
  <si>
    <t>1.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</si>
</sst>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indent="1"/>
    </xf>
    <xf numFmtId="0" fontId="1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G25" sqref="G25:H25"/>
    </sheetView>
  </sheetViews>
  <sheetFormatPr defaultColWidth="9.140625" defaultRowHeight="12.75"/>
  <cols>
    <col min="1" max="1" width="5.421875" style="0" customWidth="1"/>
    <col min="2" max="2" width="50.7109375" style="0" customWidth="1"/>
    <col min="3" max="3" width="10.8515625" style="0" customWidth="1"/>
    <col min="4" max="4" width="13.57421875" style="0" customWidth="1"/>
    <col min="5" max="5" width="6.57421875" style="0" customWidth="1"/>
    <col min="6" max="6" width="34.57421875" style="0" customWidth="1"/>
    <col min="7" max="7" width="10.421875" style="0" customWidth="1"/>
    <col min="8" max="8" width="11.421875" style="0" customWidth="1"/>
  </cols>
  <sheetData>
    <row r="1" spans="1:8" ht="13.5">
      <c r="A1" s="1"/>
      <c r="B1" s="2" t="s">
        <v>0</v>
      </c>
      <c r="C1" s="2"/>
      <c r="D1" s="2"/>
      <c r="E1" s="2"/>
      <c r="F1" s="2"/>
      <c r="G1" s="2"/>
      <c r="H1" s="1"/>
    </row>
    <row r="2" spans="1:8" ht="13.5">
      <c r="A2" s="3" t="s">
        <v>1</v>
      </c>
      <c r="B2" s="3"/>
      <c r="C2" s="3"/>
      <c r="D2" s="3"/>
      <c r="E2" s="3"/>
      <c r="F2" s="3"/>
      <c r="G2" s="3"/>
      <c r="H2" s="1"/>
    </row>
    <row r="3" spans="1:8" ht="13.5">
      <c r="A3" s="1"/>
      <c r="B3" s="1"/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38.25">
      <c r="A5" s="4" t="s">
        <v>2</v>
      </c>
      <c r="B5" s="5" t="s">
        <v>3</v>
      </c>
      <c r="C5" s="4" t="s">
        <v>4</v>
      </c>
      <c r="D5" s="4" t="s">
        <v>5</v>
      </c>
      <c r="E5" s="4" t="s">
        <v>2</v>
      </c>
      <c r="F5" s="5" t="s">
        <v>3</v>
      </c>
      <c r="G5" s="4" t="s">
        <v>6</v>
      </c>
      <c r="H5" s="4" t="s">
        <v>7</v>
      </c>
    </row>
    <row r="6" spans="1:8" ht="12.75">
      <c r="A6" s="5">
        <v>1</v>
      </c>
      <c r="B6" s="5">
        <v>2</v>
      </c>
      <c r="C6" s="5">
        <v>3</v>
      </c>
      <c r="D6" s="5">
        <v>4</v>
      </c>
      <c r="E6" s="5">
        <v>1</v>
      </c>
      <c r="F6" s="5">
        <v>2</v>
      </c>
      <c r="G6" s="5">
        <v>3</v>
      </c>
      <c r="H6" s="5">
        <v>4</v>
      </c>
    </row>
    <row r="7" spans="1:8" ht="13.5">
      <c r="A7" s="6"/>
      <c r="B7" s="7" t="s">
        <v>8</v>
      </c>
      <c r="C7" s="8"/>
      <c r="D7" s="8"/>
      <c r="E7" s="6"/>
      <c r="F7" s="9" t="s">
        <v>9</v>
      </c>
      <c r="G7" s="8"/>
      <c r="H7" s="8"/>
    </row>
    <row r="8" spans="1:8" ht="13.5">
      <c r="A8" s="5">
        <v>1</v>
      </c>
      <c r="B8" s="10" t="s">
        <v>10</v>
      </c>
      <c r="C8" s="11">
        <v>1273</v>
      </c>
      <c r="D8" s="11">
        <v>6421</v>
      </c>
      <c r="E8" s="5">
        <v>10</v>
      </c>
      <c r="F8" s="10" t="s">
        <v>11</v>
      </c>
      <c r="G8" s="11">
        <v>30726</v>
      </c>
      <c r="H8" s="11">
        <v>43150</v>
      </c>
    </row>
    <row r="9" spans="1:8" ht="13.5">
      <c r="A9" s="5">
        <v>2</v>
      </c>
      <c r="B9" s="10" t="s">
        <v>12</v>
      </c>
      <c r="C9" s="11">
        <v>406</v>
      </c>
      <c r="D9" s="11">
        <v>814</v>
      </c>
      <c r="E9" s="5">
        <v>11</v>
      </c>
      <c r="F9" s="10" t="s">
        <v>13</v>
      </c>
      <c r="G9" s="11">
        <v>4667</v>
      </c>
      <c r="H9" s="11">
        <v>6604</v>
      </c>
    </row>
    <row r="10" spans="1:8" ht="13.5">
      <c r="A10" s="5">
        <v>3</v>
      </c>
      <c r="B10" s="10" t="s">
        <v>14</v>
      </c>
      <c r="C10" s="11">
        <v>10875</v>
      </c>
      <c r="D10" s="11">
        <v>8255</v>
      </c>
      <c r="E10" s="5">
        <v>12</v>
      </c>
      <c r="F10" s="10" t="s">
        <v>15</v>
      </c>
      <c r="G10" s="11">
        <v>11261</v>
      </c>
      <c r="H10" s="11">
        <v>18948</v>
      </c>
    </row>
    <row r="11" spans="1:8" ht="13.5">
      <c r="A11" s="5"/>
      <c r="B11" s="10"/>
      <c r="C11" s="11"/>
      <c r="D11" s="11"/>
      <c r="E11" s="5">
        <v>13</v>
      </c>
      <c r="F11" s="10" t="s">
        <v>16</v>
      </c>
      <c r="G11" s="11">
        <v>3647</v>
      </c>
      <c r="H11" s="11">
        <v>5835</v>
      </c>
    </row>
    <row r="12" spans="1:8" ht="13.5">
      <c r="A12" s="5">
        <v>4</v>
      </c>
      <c r="B12" s="10" t="s">
        <v>17</v>
      </c>
      <c r="C12" s="11">
        <v>3581</v>
      </c>
      <c r="D12" s="11">
        <v>6739</v>
      </c>
      <c r="E12" s="5">
        <v>14</v>
      </c>
      <c r="F12" s="10" t="s">
        <v>18</v>
      </c>
      <c r="G12" s="11">
        <v>502</v>
      </c>
      <c r="H12" s="11">
        <v>14803</v>
      </c>
    </row>
    <row r="13" spans="1:8" ht="13.5">
      <c r="A13" s="5"/>
      <c r="B13" s="10"/>
      <c r="C13" s="12"/>
      <c r="D13" s="12"/>
      <c r="E13" s="5">
        <v>15</v>
      </c>
      <c r="F13" s="10" t="s">
        <v>19</v>
      </c>
      <c r="G13" s="11">
        <v>1547</v>
      </c>
      <c r="H13" s="11">
        <v>0</v>
      </c>
    </row>
    <row r="14" spans="1:8" ht="13.5">
      <c r="A14" s="5">
        <v>5</v>
      </c>
      <c r="B14" s="10" t="s">
        <v>20</v>
      </c>
      <c r="C14" s="11">
        <v>8030</v>
      </c>
      <c r="D14" s="11">
        <v>20342</v>
      </c>
      <c r="E14" s="5">
        <v>16</v>
      </c>
      <c r="F14" s="10" t="s">
        <v>21</v>
      </c>
      <c r="G14" s="11">
        <f>SUM(G8:G13)</f>
        <v>52350</v>
      </c>
      <c r="H14" s="11">
        <f>SUM(H8:H13)</f>
        <v>89340</v>
      </c>
    </row>
    <row r="15" spans="1:8" ht="13.5">
      <c r="A15" s="5"/>
      <c r="B15" s="13" t="s">
        <v>22</v>
      </c>
      <c r="C15" s="11">
        <v>0</v>
      </c>
      <c r="D15" s="11">
        <v>0</v>
      </c>
      <c r="E15" s="5">
        <v>17</v>
      </c>
      <c r="F15" s="10" t="s">
        <v>23</v>
      </c>
      <c r="G15" s="11">
        <v>0</v>
      </c>
      <c r="H15" s="11">
        <v>0</v>
      </c>
    </row>
    <row r="16" spans="1:8" ht="13.5">
      <c r="A16" s="5">
        <v>6</v>
      </c>
      <c r="B16" s="10" t="s">
        <v>24</v>
      </c>
      <c r="C16" s="11">
        <v>36737</v>
      </c>
      <c r="D16" s="11">
        <v>56028</v>
      </c>
      <c r="E16" s="5">
        <v>18</v>
      </c>
      <c r="F16" s="10" t="s">
        <v>25</v>
      </c>
      <c r="G16" s="11">
        <v>10967</v>
      </c>
      <c r="H16" s="11">
        <v>12008</v>
      </c>
    </row>
    <row r="17" spans="1:8" ht="13.5">
      <c r="A17" s="5"/>
      <c r="B17" s="13" t="s">
        <v>26</v>
      </c>
      <c r="C17" s="11">
        <v>29828</v>
      </c>
      <c r="D17" s="11">
        <v>44305</v>
      </c>
      <c r="E17" s="5">
        <v>19</v>
      </c>
      <c r="F17" s="10" t="s">
        <v>27</v>
      </c>
      <c r="G17" s="11">
        <v>10967</v>
      </c>
      <c r="H17" s="11">
        <v>12008</v>
      </c>
    </row>
    <row r="18" spans="1:8" ht="13.5">
      <c r="A18" s="5"/>
      <c r="B18" s="14" t="s">
        <v>28</v>
      </c>
      <c r="C18" s="10">
        <v>6909</v>
      </c>
      <c r="D18" s="11">
        <v>11723</v>
      </c>
      <c r="E18" s="15"/>
      <c r="F18" s="16" t="s">
        <v>29</v>
      </c>
      <c r="G18" s="17">
        <f>G14+G17</f>
        <v>63317</v>
      </c>
      <c r="H18" s="17">
        <f>H14+H17</f>
        <v>101348</v>
      </c>
    </row>
    <row r="19" spans="1:8" ht="13.5">
      <c r="A19" s="15">
        <v>7</v>
      </c>
      <c r="B19" s="10" t="s">
        <v>30</v>
      </c>
      <c r="C19" s="17">
        <v>2415</v>
      </c>
      <c r="D19" s="17">
        <v>2430</v>
      </c>
      <c r="E19" s="15">
        <v>20</v>
      </c>
      <c r="F19" s="10" t="s">
        <v>31</v>
      </c>
      <c r="G19" s="17">
        <v>0</v>
      </c>
      <c r="H19" s="17">
        <v>0</v>
      </c>
    </row>
    <row r="20" spans="1:8" ht="13.5">
      <c r="A20" s="15">
        <v>8</v>
      </c>
      <c r="B20" s="10" t="s">
        <v>32</v>
      </c>
      <c r="C20" s="17">
        <v>0</v>
      </c>
      <c r="D20" s="17">
        <v>525</v>
      </c>
      <c r="E20" s="15">
        <v>21</v>
      </c>
      <c r="F20" s="10" t="s">
        <v>33</v>
      </c>
      <c r="G20" s="17">
        <v>0</v>
      </c>
      <c r="H20" s="17">
        <v>448</v>
      </c>
    </row>
    <row r="21" spans="1:8" ht="13.5">
      <c r="A21" s="15">
        <v>9</v>
      </c>
      <c r="B21" s="10" t="s">
        <v>34</v>
      </c>
      <c r="C21" s="17">
        <v>0</v>
      </c>
      <c r="D21" s="17">
        <v>8602</v>
      </c>
      <c r="E21" s="15">
        <v>22</v>
      </c>
      <c r="F21" s="10" t="s">
        <v>35</v>
      </c>
      <c r="G21" s="17"/>
      <c r="H21" s="17">
        <v>8360</v>
      </c>
    </row>
    <row r="22" spans="1:8" ht="13.5">
      <c r="A22" s="15"/>
      <c r="B22" s="16" t="s">
        <v>36</v>
      </c>
      <c r="C22" s="17">
        <f>C8+C9+C10+C12+C14+C16+C19+D25</f>
        <v>63317</v>
      </c>
      <c r="D22" s="17">
        <f>D8+D9+D10+D12+D14+D16+D19+E25+D20+D21</f>
        <v>110156</v>
      </c>
      <c r="E22" s="15"/>
      <c r="F22" s="16" t="s">
        <v>37</v>
      </c>
      <c r="G22" s="17">
        <f>G18+G19</f>
        <v>63317</v>
      </c>
      <c r="H22" s="17">
        <f>H18+H19+H20+H21</f>
        <v>110156</v>
      </c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/>
      <c r="B24" s="1"/>
      <c r="C24" s="1"/>
      <c r="D24" s="1"/>
      <c r="E24" s="1"/>
      <c r="F24" s="1"/>
      <c r="G24" s="1"/>
      <c r="H24" s="1"/>
    </row>
    <row r="25" spans="1:8" ht="13.5">
      <c r="A25" s="1"/>
      <c r="B25" s="1"/>
      <c r="C25" s="1"/>
      <c r="D25" s="1"/>
      <c r="E25" s="1"/>
      <c r="F25" s="1"/>
      <c r="G25" s="18" t="s">
        <v>38</v>
      </c>
      <c r="H25" s="18"/>
    </row>
    <row r="26" spans="1:8" ht="13.5">
      <c r="A26" s="1"/>
      <c r="B26" s="1"/>
      <c r="C26" s="1"/>
      <c r="D26" s="1"/>
      <c r="E26" s="1"/>
      <c r="F26" s="1"/>
      <c r="G26" s="1"/>
      <c r="H26" s="1"/>
    </row>
  </sheetData>
  <mergeCells count="3">
    <mergeCell ref="B1:G1"/>
    <mergeCell ref="A2:G2"/>
    <mergeCell ref="G25:H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5FALU</dc:creator>
  <cp:keywords/>
  <dc:description/>
  <cp:lastModifiedBy>5FALU</cp:lastModifiedBy>
  <dcterms:created xsi:type="dcterms:W3CDTF">2016-03-25T11:50:05Z</dcterms:created>
  <dcterms:modified xsi:type="dcterms:W3CDTF">2016-03-25T11:51:32Z</dcterms:modified>
  <cp:category/>
  <cp:version/>
  <cp:contentType/>
  <cp:contentStatus/>
</cp:coreProperties>
</file>