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005" windowHeight="5625" activeTab="2"/>
  </bookViews>
  <sheets>
    <sheet name="költségvetési bevételek" sheetId="1" r:id="rId1"/>
    <sheet name="ktgvetési kiadások" sheetId="2" r:id="rId2"/>
    <sheet name="mérleg előir.szerint" sheetId="3" r:id="rId3"/>
    <sheet name="kiadások feladatonként" sheetId="4" r:id="rId4"/>
  </sheets>
  <calcPr calcId="124519"/>
</workbook>
</file>

<file path=xl/calcChain.xml><?xml version="1.0" encoding="utf-8"?>
<calcChain xmlns="http://schemas.openxmlformats.org/spreadsheetml/2006/main">
  <c r="B71" i="4"/>
  <c r="B56"/>
  <c r="B49"/>
  <c r="B20"/>
</calcChain>
</file>

<file path=xl/sharedStrings.xml><?xml version="1.0" encoding="utf-8"?>
<sst xmlns="http://schemas.openxmlformats.org/spreadsheetml/2006/main" count="171" uniqueCount="124">
  <si>
    <t>Bevétel megnevezése</t>
  </si>
  <si>
    <t>összege</t>
  </si>
  <si>
    <t>Működési célú támogatások áh.belülről</t>
  </si>
  <si>
    <t>Felhamozási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</si>
  <si>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</si>
  <si>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</si>
  <si>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</si>
  <si>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</si>
  <si>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</si>
  <si>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ÖSSZESEN</t>
  </si>
  <si>
    <t>Finanszírozási bevételek</t>
  </si>
  <si>
    <t>BEVÉTELEK ÖSSZESEN</t>
  </si>
  <si>
    <t>Kiadás megnevezése</t>
  </si>
  <si>
    <t>Személyi juttatások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</si>
  <si>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</si>
  <si>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</si>
  <si>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</si>
  <si>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</si>
  <si>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</si>
  <si>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</si>
  <si>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KÖLTSÉGVETÉSI KIADÁSOK</t>
  </si>
  <si>
    <t>Finanszírozási kiadások</t>
  </si>
  <si>
    <t>KIADÁSOK MINDÖSSZESEN</t>
  </si>
  <si>
    <t xml:space="preserve">      BEVÉTELEK</t>
  </si>
  <si>
    <t>Megnevezés</t>
  </si>
  <si>
    <t>összeg</t>
  </si>
  <si>
    <t>Önkormányzatok működési támogatása</t>
  </si>
  <si>
    <t>Működési célú támogatások ÁH belülről</t>
  </si>
  <si>
    <t>Felhalmozási célú támogatások ÁH belülről</t>
  </si>
  <si>
    <t>Vagyoni típusú adók</t>
  </si>
  <si>
    <t>Értékesítési és forgalmi adók</t>
  </si>
  <si>
    <t>Gépjárműadók</t>
  </si>
  <si>
    <t>Termékek és szolgáltatások adói</t>
  </si>
  <si>
    <t>Egyéb közhatalmi bevételek</t>
  </si>
  <si>
    <t>KÖLTSÉGVETÉSI BEVÉTELEK</t>
  </si>
  <si>
    <t>Költségvetési maradvány igénybevétele</t>
  </si>
  <si>
    <t>Központi, irányítószervi támogatás</t>
  </si>
  <si>
    <t>Belföldi finanszírozás bevételei</t>
  </si>
  <si>
    <t>Külföldi finanszírozás bevételei</t>
  </si>
  <si>
    <t>KÖLTSÉGVETÉSI MÉRLEG KIEMELT ELŐIRÁNYZATOK SZERINTI</t>
  </si>
  <si>
    <t>BONTÁSBAN</t>
  </si>
  <si>
    <t>KIADÁSOK FELADATONKÉNT ÉS KIEMELT</t>
  </si>
  <si>
    <t>ELŐIRÁNYZATONKÉNT</t>
  </si>
  <si>
    <t>Összeg</t>
  </si>
  <si>
    <t>Utak, hidak fenntartása</t>
  </si>
  <si>
    <t>Közvilágítás</t>
  </si>
  <si>
    <t>Város- és községgazdálkodási feladatok</t>
  </si>
  <si>
    <t>Szociális étkeztetés</t>
  </si>
  <si>
    <t>Közfoglalkoztatás</t>
  </si>
  <si>
    <t>Közművelődési intézmény működtetése</t>
  </si>
  <si>
    <t>Igazgatási tevékenység</t>
  </si>
  <si>
    <t>Háziorvosi alapellátás</t>
  </si>
  <si>
    <t>Pénzeszköz átadás - civil szervezetek támogatása</t>
  </si>
  <si>
    <t>Tartalékok</t>
  </si>
  <si>
    <t>Céltartalék - felhalmozási</t>
  </si>
  <si>
    <t>Általános tartalék - működési</t>
  </si>
  <si>
    <t>Tartalékok összesen</t>
  </si>
  <si>
    <t>KIADÁSOK ÖSSZESEN</t>
  </si>
  <si>
    <t>Személyi juttatások összesen</t>
  </si>
  <si>
    <t>Munkaadót terh.jár.és szoc.hozzájár.adó</t>
  </si>
  <si>
    <t>Munkaadót terh.jár.és szoc.hozzájár.adó összesen</t>
  </si>
  <si>
    <t>Dologi kiadások összesen</t>
  </si>
  <si>
    <t>Ellátottak pénzbeli juttatásai összesen</t>
  </si>
  <si>
    <t>Egyéb működési célú tám. ÁH belülre</t>
  </si>
  <si>
    <t>Egyéb működési célú tám. ÁH kívülre</t>
  </si>
  <si>
    <t>Egyéb működési célú kiadások összesen</t>
  </si>
  <si>
    <t>Hitel-, kölcsöntörlesztés ÁH kivülre</t>
  </si>
  <si>
    <t>Belföldi értékpapírok kiadásai</t>
  </si>
  <si>
    <t>Központi, irányítószervi támogatás folyósítása</t>
  </si>
  <si>
    <t>Belföldi finanszírozás kiadásai</t>
  </si>
  <si>
    <t>KIADÁSOK</t>
  </si>
  <si>
    <t>1. Személyi juttatások</t>
  </si>
  <si>
    <t>2. Munkaadókat terh.jár.és szoc.hozzáj.adó</t>
  </si>
  <si>
    <t>3. Dologi kiadások</t>
  </si>
  <si>
    <t>4. Ellátottak pénzbeli juttatásai</t>
  </si>
  <si>
    <t>5. Egyéb működési célú kiadások</t>
  </si>
  <si>
    <t>6. Beruházások</t>
  </si>
  <si>
    <t>7. Felújítások</t>
  </si>
  <si>
    <t>8. Egyéb felhalmozási célú kiadások</t>
  </si>
  <si>
    <t>Költségvetési kiadások összesen</t>
  </si>
  <si>
    <t>9. Finanszírozási kiadások</t>
  </si>
  <si>
    <t>Költségvetési bevételek előirányzat csoportok szerint</t>
  </si>
  <si>
    <t>Feladatonkénti kiadások</t>
  </si>
  <si>
    <t>Munkaadókat terhelő járulékok</t>
  </si>
  <si>
    <t>Egyéb műk. Célú támogatások ÁH-on belülről</t>
  </si>
  <si>
    <t>Gyermekétkeztetés</t>
  </si>
  <si>
    <t>Önkormányzati vagyonnal való gazdálkodás</t>
  </si>
  <si>
    <t>Zöldterület kezelés</t>
  </si>
  <si>
    <t>Könyvtári szolgáltatás</t>
  </si>
  <si>
    <t>Hulladék begyűjtése,szállítása</t>
  </si>
  <si>
    <t>Köztemető fenntartás, üzemeltetése</t>
  </si>
  <si>
    <t>Működési célú támogatások</t>
  </si>
  <si>
    <t>Létszám fő</t>
  </si>
  <si>
    <t>-ebből: tartalék</t>
  </si>
  <si>
    <t>Kötelező feladatok</t>
  </si>
  <si>
    <t>Önként vállalalt feladatok</t>
  </si>
  <si>
    <t>Kötelező feladatok összesen</t>
  </si>
  <si>
    <t>Önként vállalalt feladatok összesen</t>
  </si>
  <si>
    <t>Államigazgatási feladatok</t>
  </si>
  <si>
    <t>Feladatonkénti kiadások mindösszesen</t>
  </si>
  <si>
    <t>Államigazgatási feladatok összesen</t>
  </si>
  <si>
    <t>Ft</t>
  </si>
  <si>
    <t>Református Egyház 100eFt</t>
  </si>
  <si>
    <t>Polgárőr Egyesület 100eFt</t>
  </si>
  <si>
    <t>Költségvetési kiadások előirányzat csoportok szerint</t>
  </si>
  <si>
    <t>Országos közfoglalkoztatási program</t>
  </si>
  <si>
    <t>Közutak üzemeltetése, fenntartása</t>
  </si>
  <si>
    <t>Gyermekétkeztetés köznevelési intézményben</t>
  </si>
  <si>
    <t>Közművelődés-közösségi és társadalmi részvétel fejl.</t>
  </si>
  <si>
    <t>Köztemető fenntartása és működtetése</t>
  </si>
  <si>
    <t>Települési támogatások</t>
  </si>
  <si>
    <t>KTKT-nak átadott működési támogatás</t>
  </si>
  <si>
    <t>Kisbér Kórház orvos ügyelet támogatás</t>
  </si>
  <si>
    <t>Tatabánya Kórház fogorvosi ügyelet támogatás</t>
  </si>
  <si>
    <t>Bakonyalja Kisalföld K. egyesületi tagdíj</t>
  </si>
  <si>
    <t>KDV Hulladékgazdálkodási tagdíj</t>
  </si>
  <si>
    <t>Sacra Velo projekt önrész</t>
  </si>
  <si>
    <t>Komáromi Vízitársulat tagdíj</t>
  </si>
  <si>
    <t>Bakonysárkányi Általános Iskola</t>
  </si>
  <si>
    <t>- családsegítés 179401Ft</t>
  </si>
  <si>
    <t>-Ktkt feladatok 184176Ft</t>
  </si>
  <si>
    <t>-főépítész 300000Ft</t>
  </si>
  <si>
    <t>- falugondoki hozzájárulás 654485Ft</t>
  </si>
  <si>
    <t>1. melléklet az 5/2019. (II.14.)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</si>
</sst>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3" fontId="0" fillId="0" borderId="0" xfId="0" applyNumberFormat="1"/>
    <xf numFmtId="0" fontId="1" fillId="0" borderId="1" xfId="0" applyFont="1" applyFill="1" applyBorder="1" applyAlignment="1">
      <alignment vertical="center"/>
    </xf>
    <xf numFmtId="3" fontId="1" fillId="0" borderId="2" xfId="0" applyNumberFormat="1" applyFont="1" applyBorder="1"/>
    <xf numFmtId="0" fontId="1" fillId="0" borderId="3" xfId="0" applyFont="1" applyFill="1" applyBorder="1" applyAlignment="1">
      <alignment vertical="center"/>
    </xf>
    <xf numFmtId="0" fontId="1" fillId="0" borderId="0" xfId="0" applyFont="1" applyAlignment="1">
      <alignment horizontal="left" vertical="top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vertical="center"/>
    </xf>
    <xf numFmtId="3" fontId="1" fillId="0" borderId="4" xfId="0" applyNumberFormat="1" applyFont="1" applyBorder="1"/>
    <xf numFmtId="3" fontId="1" fillId="0" borderId="0" xfId="0" applyNumberFormat="1" applyFont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3" fontId="1" fillId="0" borderId="8" xfId="0" applyNumberFormat="1" applyFont="1" applyBorder="1"/>
    <xf numFmtId="0" fontId="0" fillId="0" borderId="12" xfId="0" applyBorder="1"/>
    <xf numFmtId="0" fontId="1" fillId="0" borderId="12" xfId="0" applyFont="1" applyBorder="1"/>
    <xf numFmtId="0" fontId="1" fillId="0" borderId="13" xfId="0" applyFont="1" applyBorder="1"/>
    <xf numFmtId="0" fontId="0" fillId="0" borderId="14" xfId="0" applyBorder="1"/>
    <xf numFmtId="0" fontId="1" fillId="0" borderId="11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18" xfId="0" applyFont="1" applyBorder="1"/>
    <xf numFmtId="0" fontId="1" fillId="0" borderId="11" xfId="0" applyFont="1" applyBorder="1"/>
    <xf numFmtId="0" fontId="0" fillId="0" borderId="11" xfId="0" applyBorder="1"/>
    <xf numFmtId="0" fontId="6" fillId="0" borderId="0" xfId="0" applyFont="1" applyAlignment="1">
      <alignment horizontal="left" vertical="top"/>
    </xf>
    <xf numFmtId="0" fontId="1" fillId="0" borderId="11" xfId="0" applyFont="1" applyFill="1" applyBorder="1" applyAlignment="1">
      <alignment vertical="center"/>
    </xf>
    <xf numFmtId="3" fontId="1" fillId="0" borderId="11" xfId="0" applyNumberFormat="1" applyFont="1" applyBorder="1"/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18" xfId="0" applyNumberFormat="1" applyFont="1" applyBorder="1"/>
    <xf numFmtId="3" fontId="0" fillId="0" borderId="17" xfId="0" applyNumberFormat="1" applyBorder="1"/>
    <xf numFmtId="3" fontId="0" fillId="0" borderId="15" xfId="0" applyNumberFormat="1" applyBorder="1"/>
    <xf numFmtId="0" fontId="1" fillId="0" borderId="21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3" fontId="0" fillId="0" borderId="22" xfId="0" applyNumberFormat="1" applyBorder="1"/>
    <xf numFmtId="3" fontId="0" fillId="0" borderId="16" xfId="0" applyNumberFormat="1" applyBorder="1"/>
    <xf numFmtId="0" fontId="2" fillId="0" borderId="12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3" fontId="1" fillId="0" borderId="15" xfId="0" applyNumberFormat="1" applyFont="1" applyBorder="1"/>
    <xf numFmtId="3" fontId="1" fillId="0" borderId="16" xfId="0" applyNumberFormat="1" applyFont="1" applyBorder="1"/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3" fontId="0" fillId="0" borderId="17" xfId="0" applyNumberFormat="1" applyFont="1" applyBorder="1"/>
    <xf numFmtId="3" fontId="0" fillId="0" borderId="15" xfId="0" applyNumberFormat="1" applyFont="1" applyBorder="1"/>
    <xf numFmtId="0" fontId="0" fillId="0" borderId="21" xfId="0" applyFont="1" applyFill="1" applyBorder="1" applyAlignment="1">
      <alignment vertical="center"/>
    </xf>
    <xf numFmtId="3" fontId="0" fillId="0" borderId="2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0" fontId="0" fillId="0" borderId="11" xfId="0" applyFill="1" applyBorder="1" applyAlignment="1">
      <alignment vertical="center"/>
    </xf>
    <xf numFmtId="3" fontId="3" fillId="0" borderId="18" xfId="0" applyNumberFormat="1" applyFont="1" applyBorder="1"/>
    <xf numFmtId="0" fontId="3" fillId="0" borderId="11" xfId="0" applyFont="1" applyFill="1" applyBorder="1" applyAlignment="1">
      <alignment vertical="center"/>
    </xf>
    <xf numFmtId="3" fontId="0" fillId="0" borderId="20" xfId="0" applyNumberFormat="1" applyBorder="1"/>
    <xf numFmtId="49" fontId="2" fillId="0" borderId="12" xfId="0" applyNumberFormat="1" applyFont="1" applyFill="1" applyBorder="1" applyAlignment="1">
      <alignment vertical="center"/>
    </xf>
    <xf numFmtId="3" fontId="2" fillId="0" borderId="12" xfId="0" applyNumberFormat="1" applyFont="1" applyBorder="1" applyAlignment="1"/>
    <xf numFmtId="0" fontId="2" fillId="0" borderId="12" xfId="0" applyFont="1" applyBorder="1" applyAlignment="1"/>
    <xf numFmtId="3" fontId="0" fillId="0" borderId="17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2" xfId="0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3" fontId="0" fillId="0" borderId="20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0" fillId="0" borderId="21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1" fillId="0" borderId="20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3" fontId="1" fillId="0" borderId="24" xfId="0" applyNumberFormat="1" applyFont="1" applyBorder="1" applyAlignment="1">
      <alignment horizontal="center" vertical="center"/>
    </xf>
    <xf numFmtId="3" fontId="0" fillId="0" borderId="25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  <xf numFmtId="3" fontId="0" fillId="0" borderId="22" xfId="0" applyNumberFormat="1" applyBorder="1" applyAlignment="1">
      <alignment vertical="center"/>
    </xf>
    <xf numFmtId="3" fontId="0" fillId="0" borderId="27" xfId="0" applyNumberFormat="1" applyBorder="1" applyAlignment="1">
      <alignment vertical="center"/>
    </xf>
    <xf numFmtId="0" fontId="4" fillId="0" borderId="21" xfId="0" applyFont="1" applyBorder="1" applyAlignment="1">
      <alignment vertical="center"/>
    </xf>
    <xf numFmtId="3" fontId="3" fillId="0" borderId="28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9" xfId="0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0" fillId="0" borderId="29" xfId="0" applyNumberForma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3" fontId="0" fillId="0" borderId="30" xfId="0" applyNumberForma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top"/>
    </xf>
    <xf numFmtId="0" fontId="0" fillId="0" borderId="0" xfId="0" applyAlignment="1"/>
    <xf numFmtId="3" fontId="2" fillId="0" borderId="19" xfId="0" applyNumberFormat="1" applyFont="1" applyBorder="1" applyAlignment="1"/>
    <xf numFmtId="3" fontId="2" fillId="0" borderId="23" xfId="0" applyNumberFormat="1" applyFont="1" applyBorder="1" applyAlignment="1"/>
    <xf numFmtId="3" fontId="2" fillId="0" borderId="14" xfId="0" applyNumberFormat="1" applyFont="1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D11" sqref="D11"/>
    </sheetView>
  </sheetViews>
  <sheetFormatPr defaultRowHeight="15"/>
  <cols>
    <col min="1" max="1" width="51.5703125" customWidth="1"/>
    <col min="2" max="2" width="21.85546875" customWidth="1"/>
  </cols>
  <sheetData>
    <row r="1" spans="1:2">
      <c r="A1" s="114" t="s">
        <v>123</v>
      </c>
      <c r="B1" s="114"/>
    </row>
    <row r="3" spans="1:2" ht="30" customHeight="1">
      <c r="A3" s="113" t="s">
        <v>81</v>
      </c>
      <c r="B3" s="113"/>
    </row>
    <row r="4" spans="1:2" ht="30" customHeight="1" thickBot="1">
      <c r="B4" s="12" t="s">
        <v>101</v>
      </c>
    </row>
    <row r="5" spans="1:2" ht="30" customHeight="1" thickBot="1">
      <c r="A5" s="42" t="s">
        <v>0</v>
      </c>
      <c r="B5" s="6" t="s">
        <v>1</v>
      </c>
    </row>
    <row r="6" spans="1:2" ht="30" customHeight="1">
      <c r="A6" s="1" t="s">
        <v>2</v>
      </c>
      <c r="B6" s="7">
        <v>25177324</v>
      </c>
    </row>
    <row r="7" spans="1:2" ht="30" customHeight="1">
      <c r="A7" s="2" t="s">
        <v>3</v>
      </c>
      <c r="B7" s="8">
        <v>0</v>
      </c>
    </row>
    <row r="8" spans="1:2" ht="30" customHeight="1">
      <c r="A8" s="2" t="s">
        <v>4</v>
      </c>
      <c r="B8" s="8">
        <v>10500000</v>
      </c>
    </row>
    <row r="9" spans="1:2" ht="30" customHeight="1">
      <c r="A9" s="2" t="s">
        <v>5</v>
      </c>
      <c r="B9" s="8">
        <v>4286618</v>
      </c>
    </row>
    <row r="10" spans="1:2" ht="30" customHeight="1">
      <c r="A10" s="2" t="s">
        <v>6</v>
      </c>
      <c r="B10" s="8">
        <v>0</v>
      </c>
    </row>
    <row r="11" spans="1:2" ht="30" customHeight="1">
      <c r="A11" s="2" t="s">
        <v>7</v>
      </c>
      <c r="B11" s="8">
        <v>0</v>
      </c>
    </row>
    <row r="12" spans="1:2" ht="30" customHeight="1" thickBot="1">
      <c r="A12" s="3" t="s">
        <v>8</v>
      </c>
      <c r="B12" s="9">
        <v>0</v>
      </c>
    </row>
    <row r="13" spans="1:2" ht="30" customHeight="1" thickBot="1">
      <c r="A13" s="5" t="s">
        <v>9</v>
      </c>
      <c r="B13" s="10">
        <v>39963942</v>
      </c>
    </row>
    <row r="14" spans="1:2" ht="30" customHeight="1" thickBot="1">
      <c r="A14" s="4" t="s">
        <v>10</v>
      </c>
      <c r="B14" s="11">
        <v>0</v>
      </c>
    </row>
    <row r="15" spans="1:2" ht="30" customHeight="1" thickBot="1">
      <c r="A15" s="5" t="s">
        <v>11</v>
      </c>
      <c r="B15" s="10">
        <v>39963942</v>
      </c>
    </row>
  </sheetData>
  <mergeCells count="2">
    <mergeCell ref="A3:B3"/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26"/>
  <sheetViews>
    <sheetView workbookViewId="0">
      <selection activeCell="B18" sqref="B18"/>
    </sheetView>
  </sheetViews>
  <sheetFormatPr defaultRowHeight="15"/>
  <cols>
    <col min="1" max="1" width="46.7109375" customWidth="1"/>
    <col min="2" max="2" width="23.85546875" customWidth="1"/>
  </cols>
  <sheetData>
    <row r="1" spans="1:2" ht="30" customHeight="1">
      <c r="A1" s="113" t="s">
        <v>104</v>
      </c>
      <c r="B1" s="113"/>
    </row>
    <row r="2" spans="1:2" ht="30" customHeight="1" thickBot="1">
      <c r="B2" s="12" t="s">
        <v>101</v>
      </c>
    </row>
    <row r="3" spans="1:2" ht="30" customHeight="1" thickBot="1">
      <c r="A3" s="30" t="s">
        <v>12</v>
      </c>
      <c r="B3" s="85" t="s">
        <v>1</v>
      </c>
    </row>
    <row r="4" spans="1:2" ht="30" customHeight="1">
      <c r="A4" s="78" t="s">
        <v>13</v>
      </c>
      <c r="B4" s="74">
        <v>13504080</v>
      </c>
    </row>
    <row r="5" spans="1:2" ht="30" customHeight="1">
      <c r="A5" s="79" t="s">
        <v>83</v>
      </c>
      <c r="B5" s="75">
        <v>2237040</v>
      </c>
    </row>
    <row r="6" spans="1:2" ht="30" customHeight="1">
      <c r="A6" s="79" t="s">
        <v>14</v>
      </c>
      <c r="B6" s="75">
        <v>16966041</v>
      </c>
    </row>
    <row r="7" spans="1:2" ht="30" customHeight="1">
      <c r="A7" s="79" t="s">
        <v>15</v>
      </c>
      <c r="B7" s="75">
        <v>4480000</v>
      </c>
    </row>
    <row r="8" spans="1:2" ht="30" customHeight="1">
      <c r="A8" s="79" t="s">
        <v>16</v>
      </c>
      <c r="B8" s="75">
        <v>2776781</v>
      </c>
    </row>
    <row r="9" spans="1:2" ht="30" customHeight="1">
      <c r="A9" s="80" t="s">
        <v>93</v>
      </c>
      <c r="B9" s="76">
        <v>409719</v>
      </c>
    </row>
    <row r="10" spans="1:2" ht="30" customHeight="1">
      <c r="A10" s="79" t="s">
        <v>17</v>
      </c>
      <c r="B10" s="75">
        <v>0</v>
      </c>
    </row>
    <row r="11" spans="1:2" ht="30" customHeight="1">
      <c r="A11" s="79" t="s">
        <v>18</v>
      </c>
      <c r="B11" s="75">
        <v>0</v>
      </c>
    </row>
    <row r="12" spans="1:2" ht="30" customHeight="1" thickBot="1">
      <c r="A12" s="81" t="s">
        <v>19</v>
      </c>
      <c r="B12" s="77">
        <v>0</v>
      </c>
    </row>
    <row r="13" spans="1:2" ht="30" customHeight="1" thickBot="1">
      <c r="A13" s="40" t="s">
        <v>20</v>
      </c>
      <c r="B13" s="82">
        <v>39963942</v>
      </c>
    </row>
    <row r="14" spans="1:2" ht="30" customHeight="1" thickBot="1">
      <c r="A14" s="84" t="s">
        <v>21</v>
      </c>
      <c r="B14" s="83">
        <v>0</v>
      </c>
    </row>
    <row r="15" spans="1:2" ht="30" customHeight="1" thickBot="1">
      <c r="A15" s="40" t="s">
        <v>22</v>
      </c>
      <c r="B15" s="82">
        <v>39963942</v>
      </c>
    </row>
    <row r="16" spans="1:2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</sheetData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&amp;R1.melléklet az 5/2019.(II.14.)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28"/>
  <sheetViews>
    <sheetView tabSelected="1" workbookViewId="0">
      <selection activeCell="F18" sqref="F18"/>
    </sheetView>
  </sheetViews>
  <sheetFormatPr defaultRowHeight="15"/>
  <cols>
    <col min="1" max="1" width="51.85546875" customWidth="1"/>
    <col min="2" max="2" width="24.7109375" customWidth="1"/>
  </cols>
  <sheetData>
    <row r="1" spans="1:2" ht="27.95" customHeight="1">
      <c r="A1" s="113" t="s">
        <v>39</v>
      </c>
      <c r="B1" s="113"/>
    </row>
    <row r="2" spans="1:2" ht="27.95" customHeight="1">
      <c r="A2" s="115" t="s">
        <v>40</v>
      </c>
      <c r="B2" s="115"/>
    </row>
    <row r="3" spans="1:2" ht="27.95" customHeight="1" thickBot="1">
      <c r="A3" s="13" t="s">
        <v>23</v>
      </c>
      <c r="B3" s="12" t="s">
        <v>101</v>
      </c>
    </row>
    <row r="4" spans="1:2" s="13" customFormat="1" ht="20.100000000000001" customHeight="1" thickBot="1">
      <c r="A4" s="30" t="s">
        <v>24</v>
      </c>
      <c r="B4" s="30" t="s">
        <v>25</v>
      </c>
    </row>
    <row r="5" spans="1:2" ht="27.95" customHeight="1">
      <c r="A5" s="78" t="s">
        <v>26</v>
      </c>
      <c r="B5" s="88">
        <v>20377662</v>
      </c>
    </row>
    <row r="6" spans="1:2" ht="27.95" customHeight="1">
      <c r="A6" s="79" t="s">
        <v>84</v>
      </c>
      <c r="B6" s="89">
        <v>4799662</v>
      </c>
    </row>
    <row r="7" spans="1:2" s="13" customFormat="1" ht="27.95" customHeight="1" thickBot="1">
      <c r="A7" s="87" t="s">
        <v>27</v>
      </c>
      <c r="B7" s="90">
        <v>25177324</v>
      </c>
    </row>
    <row r="8" spans="1:2" s="13" customFormat="1" ht="27.95" customHeight="1" thickBot="1">
      <c r="A8" s="40" t="s">
        <v>28</v>
      </c>
      <c r="B8" s="41">
        <v>0</v>
      </c>
    </row>
    <row r="9" spans="1:2" ht="27.95" customHeight="1">
      <c r="A9" s="91" t="s">
        <v>29</v>
      </c>
      <c r="B9" s="92">
        <v>1700000</v>
      </c>
    </row>
    <row r="10" spans="1:2" ht="27.95" customHeight="1">
      <c r="A10" s="79" t="s">
        <v>30</v>
      </c>
      <c r="B10" s="89">
        <v>7300000</v>
      </c>
    </row>
    <row r="11" spans="1:2" ht="27.95" customHeight="1">
      <c r="A11" s="79" t="s">
        <v>31</v>
      </c>
      <c r="B11" s="89">
        <v>1500000</v>
      </c>
    </row>
    <row r="12" spans="1:2" ht="27.95" customHeight="1">
      <c r="A12" s="86" t="s">
        <v>32</v>
      </c>
      <c r="B12" s="93">
        <v>8800000</v>
      </c>
    </row>
    <row r="13" spans="1:2" ht="27.95" customHeight="1" thickBot="1">
      <c r="A13" s="81" t="s">
        <v>33</v>
      </c>
      <c r="B13" s="94">
        <v>0</v>
      </c>
    </row>
    <row r="14" spans="1:2" s="13" customFormat="1" ht="27.95" customHeight="1" thickBot="1">
      <c r="A14" s="40" t="s">
        <v>4</v>
      </c>
      <c r="B14" s="41">
        <v>10500000</v>
      </c>
    </row>
    <row r="15" spans="1:2" s="13" customFormat="1" ht="27.95" customHeight="1" thickBot="1">
      <c r="A15" s="40" t="s">
        <v>5</v>
      </c>
      <c r="B15" s="41">
        <v>4286618</v>
      </c>
    </row>
    <row r="16" spans="1:2" s="13" customFormat="1" ht="27.95" customHeight="1" thickBot="1">
      <c r="A16" s="40" t="s">
        <v>6</v>
      </c>
      <c r="B16" s="41">
        <v>0</v>
      </c>
    </row>
    <row r="17" spans="1:2" s="13" customFormat="1" ht="27.95" customHeight="1" thickBot="1">
      <c r="A17" s="40" t="s">
        <v>7</v>
      </c>
      <c r="B17" s="41">
        <v>0</v>
      </c>
    </row>
    <row r="18" spans="1:2" s="13" customFormat="1" ht="27.95" customHeight="1" thickBot="1">
      <c r="A18" s="40" t="s">
        <v>8</v>
      </c>
      <c r="B18" s="95">
        <v>0</v>
      </c>
    </row>
    <row r="19" spans="1:2" s="13" customFormat="1" ht="27.95" customHeight="1" thickBot="1">
      <c r="A19" s="40" t="s">
        <v>34</v>
      </c>
      <c r="B19" s="41">
        <v>39963942</v>
      </c>
    </row>
    <row r="20" spans="1:2" ht="27.95" customHeight="1">
      <c r="A20" s="78" t="s">
        <v>35</v>
      </c>
      <c r="B20" s="74">
        <v>0</v>
      </c>
    </row>
    <row r="21" spans="1:2" ht="27.95" customHeight="1">
      <c r="A21" s="79" t="s">
        <v>36</v>
      </c>
      <c r="B21" s="75">
        <v>0</v>
      </c>
    </row>
    <row r="22" spans="1:2" ht="27.95" customHeight="1">
      <c r="A22" s="86" t="s">
        <v>37</v>
      </c>
      <c r="B22" s="75">
        <v>0</v>
      </c>
    </row>
    <row r="23" spans="1:2" ht="27.95" customHeight="1" thickBot="1">
      <c r="A23" s="96" t="s">
        <v>38</v>
      </c>
      <c r="B23" s="77">
        <v>0</v>
      </c>
    </row>
    <row r="24" spans="1:2" s="13" customFormat="1" ht="27.95" customHeight="1" thickBot="1">
      <c r="A24" s="40" t="s">
        <v>10</v>
      </c>
      <c r="B24" s="41">
        <v>0</v>
      </c>
    </row>
    <row r="25" spans="1:2" s="13" customFormat="1" ht="27.95" customHeight="1" thickBot="1">
      <c r="A25" s="40" t="s">
        <v>11</v>
      </c>
      <c r="B25" s="41">
        <v>39963942</v>
      </c>
    </row>
    <row r="26" spans="1:2" ht="30" customHeight="1"/>
    <row r="27" spans="1:2" ht="30" customHeight="1"/>
    <row r="28" spans="1:2" ht="30" customHeight="1"/>
  </sheetData>
  <mergeCells count="2">
    <mergeCell ref="A1:B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&amp;R1.melléklet az 5/2019.(II.14.)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118"/>
  <sheetViews>
    <sheetView workbookViewId="0">
      <selection activeCell="I58" sqref="I58"/>
    </sheetView>
  </sheetViews>
  <sheetFormatPr defaultRowHeight="15"/>
  <cols>
    <col min="1" max="1" width="50.85546875" customWidth="1"/>
    <col min="2" max="2" width="20" style="15" customWidth="1"/>
    <col min="3" max="3" width="12.28515625" customWidth="1"/>
  </cols>
  <sheetData>
    <row r="1" spans="1:3" ht="20.100000000000001" customHeight="1">
      <c r="A1" s="113" t="s">
        <v>41</v>
      </c>
      <c r="B1" s="113"/>
      <c r="C1" s="116"/>
    </row>
    <row r="2" spans="1:3" ht="20.100000000000001" customHeight="1">
      <c r="A2" s="115" t="s">
        <v>42</v>
      </c>
      <c r="B2" s="115"/>
      <c r="C2" s="116"/>
    </row>
    <row r="3" spans="1:3" ht="18.95" customHeight="1">
      <c r="A3" s="37" t="s">
        <v>82</v>
      </c>
    </row>
    <row r="4" spans="1:3" ht="20.100000000000001" customHeight="1" thickBot="1">
      <c r="A4" s="19"/>
      <c r="B4" s="14" t="s">
        <v>101</v>
      </c>
    </row>
    <row r="5" spans="1:3" ht="18.95" customHeight="1" thickBot="1">
      <c r="A5" s="30" t="s">
        <v>24</v>
      </c>
      <c r="B5" s="97" t="s">
        <v>43</v>
      </c>
      <c r="C5" s="30" t="s">
        <v>92</v>
      </c>
    </row>
    <row r="6" spans="1:3" ht="18.95" customHeight="1">
      <c r="A6" s="102" t="s">
        <v>94</v>
      </c>
      <c r="B6" s="98"/>
      <c r="C6" s="29"/>
    </row>
    <row r="7" spans="1:3" ht="18.95" customHeight="1">
      <c r="A7" s="79" t="s">
        <v>44</v>
      </c>
      <c r="B7" s="99">
        <v>1291629</v>
      </c>
      <c r="C7" s="26"/>
    </row>
    <row r="8" spans="1:3" ht="18.95" customHeight="1">
      <c r="A8" s="79" t="s">
        <v>89</v>
      </c>
      <c r="B8" s="99">
        <v>114300</v>
      </c>
      <c r="C8" s="26"/>
    </row>
    <row r="9" spans="1:3" ht="18.95" customHeight="1">
      <c r="A9" s="79" t="s">
        <v>90</v>
      </c>
      <c r="B9" s="99">
        <v>114300</v>
      </c>
      <c r="C9" s="26"/>
    </row>
    <row r="10" spans="1:3" ht="18.95" customHeight="1">
      <c r="A10" s="79" t="s">
        <v>85</v>
      </c>
      <c r="B10" s="99">
        <v>3041650</v>
      </c>
      <c r="C10" s="26"/>
    </row>
    <row r="11" spans="1:3" ht="18.95" customHeight="1">
      <c r="A11" s="79" t="s">
        <v>86</v>
      </c>
      <c r="B11" s="99">
        <v>381000</v>
      </c>
      <c r="C11" s="26"/>
    </row>
    <row r="12" spans="1:3" ht="18.95" customHeight="1">
      <c r="A12" s="79" t="s">
        <v>45</v>
      </c>
      <c r="B12" s="99">
        <v>889000</v>
      </c>
      <c r="C12" s="26"/>
    </row>
    <row r="13" spans="1:3" ht="18.95" customHeight="1">
      <c r="A13" s="79" t="s">
        <v>46</v>
      </c>
      <c r="B13" s="99">
        <v>2598510</v>
      </c>
      <c r="C13" s="26"/>
    </row>
    <row r="14" spans="1:3" ht="18.95" customHeight="1">
      <c r="A14" s="79" t="s">
        <v>87</v>
      </c>
      <c r="B14" s="99">
        <v>1143000</v>
      </c>
      <c r="C14" s="26"/>
    </row>
    <row r="15" spans="1:3" ht="18.95" customHeight="1">
      <c r="A15" s="79" t="s">
        <v>47</v>
      </c>
      <c r="B15" s="99">
        <v>2370590</v>
      </c>
      <c r="C15" s="26"/>
    </row>
    <row r="16" spans="1:3" ht="18.95" customHeight="1">
      <c r="A16" s="79" t="s">
        <v>49</v>
      </c>
      <c r="B16" s="99">
        <v>1630400</v>
      </c>
      <c r="C16" s="26"/>
    </row>
    <row r="17" spans="1:3" ht="18.95" customHeight="1">
      <c r="A17" s="79" t="s">
        <v>88</v>
      </c>
      <c r="B17" s="99">
        <v>352650</v>
      </c>
      <c r="C17" s="26"/>
    </row>
    <row r="18" spans="1:3" ht="18.95" customHeight="1">
      <c r="A18" s="79" t="s">
        <v>15</v>
      </c>
      <c r="B18" s="100">
        <v>4480000</v>
      </c>
      <c r="C18" s="31"/>
    </row>
    <row r="19" spans="1:3" ht="18.95" customHeight="1" thickBot="1">
      <c r="A19" s="81" t="s">
        <v>51</v>
      </c>
      <c r="B19" s="101">
        <v>254000</v>
      </c>
      <c r="C19" s="32"/>
    </row>
    <row r="20" spans="1:3" ht="18.95" customHeight="1" thickBot="1">
      <c r="A20" s="104" t="s">
        <v>96</v>
      </c>
      <c r="B20" s="103">
        <f>SUM(B7:B19)</f>
        <v>18661029</v>
      </c>
      <c r="C20" s="34"/>
    </row>
    <row r="21" spans="1:3" ht="18.95" customHeight="1">
      <c r="A21" s="102" t="s">
        <v>95</v>
      </c>
      <c r="B21" s="88"/>
      <c r="C21" s="33"/>
    </row>
    <row r="22" spans="1:3" ht="18.95" customHeight="1">
      <c r="A22" s="79" t="s">
        <v>48</v>
      </c>
      <c r="B22" s="89">
        <v>5121787</v>
      </c>
      <c r="C22" s="31">
        <v>4</v>
      </c>
    </row>
    <row r="23" spans="1:3" ht="18.95" customHeight="1">
      <c r="A23" s="105" t="s">
        <v>91</v>
      </c>
      <c r="B23" s="89">
        <v>1917062</v>
      </c>
      <c r="C23" s="31"/>
    </row>
    <row r="24" spans="1:3" ht="18.95" customHeight="1" thickBot="1">
      <c r="A24" s="81" t="s">
        <v>52</v>
      </c>
      <c r="B24" s="94">
        <v>450000</v>
      </c>
      <c r="C24" s="32"/>
    </row>
    <row r="25" spans="1:3" s="13" customFormat="1" ht="18.95" customHeight="1" thickBot="1">
      <c r="A25" s="104" t="s">
        <v>97</v>
      </c>
      <c r="B25" s="106">
        <v>7488849</v>
      </c>
      <c r="C25" s="35"/>
    </row>
    <row r="26" spans="1:3" ht="18.95" customHeight="1">
      <c r="A26" s="102" t="s">
        <v>98</v>
      </c>
      <c r="B26" s="108"/>
      <c r="C26" s="33"/>
    </row>
    <row r="27" spans="1:3" ht="18.95" customHeight="1" thickBot="1">
      <c r="A27" s="107" t="s">
        <v>50</v>
      </c>
      <c r="B27" s="109">
        <v>13404345</v>
      </c>
      <c r="C27" s="32">
        <v>2</v>
      </c>
    </row>
    <row r="28" spans="1:3" ht="18.95" customHeight="1" thickBot="1">
      <c r="A28" s="104" t="s">
        <v>100</v>
      </c>
      <c r="B28" s="110">
        <v>13404345</v>
      </c>
      <c r="C28" s="36"/>
    </row>
    <row r="29" spans="1:3" ht="18.95" customHeight="1" thickBot="1">
      <c r="A29" s="43" t="s">
        <v>99</v>
      </c>
      <c r="B29" s="44">
        <v>39554223</v>
      </c>
      <c r="C29" s="36"/>
    </row>
    <row r="30" spans="1:3" ht="18.95" customHeight="1">
      <c r="A30" s="78" t="s">
        <v>55</v>
      </c>
      <c r="B30" s="98">
        <v>109719</v>
      </c>
      <c r="C30" s="29"/>
    </row>
    <row r="31" spans="1:3" ht="18.95" customHeight="1" thickBot="1">
      <c r="A31" s="81" t="s">
        <v>54</v>
      </c>
      <c r="B31" s="111">
        <v>300000</v>
      </c>
      <c r="C31" s="26"/>
    </row>
    <row r="32" spans="1:3" s="13" customFormat="1" ht="18.95" customHeight="1" thickBot="1">
      <c r="A32" s="40" t="s">
        <v>56</v>
      </c>
      <c r="B32" s="112">
        <v>409719</v>
      </c>
      <c r="C32" s="27"/>
    </row>
    <row r="33" spans="1:3" s="13" customFormat="1" ht="18.95" customHeight="1" thickBot="1">
      <c r="A33" s="40" t="s">
        <v>57</v>
      </c>
      <c r="B33" s="112">
        <v>39963942</v>
      </c>
      <c r="C33" s="27"/>
    </row>
    <row r="34" spans="1:3" s="13" customFormat="1" ht="18.95" customHeight="1" thickBot="1">
      <c r="A34" s="40" t="s">
        <v>21</v>
      </c>
      <c r="B34" s="112">
        <v>0</v>
      </c>
      <c r="C34" s="27"/>
    </row>
    <row r="35" spans="1:3" s="13" customFormat="1" ht="18.95" customHeight="1" thickBot="1">
      <c r="A35" s="40" t="s">
        <v>22</v>
      </c>
      <c r="B35" s="112">
        <v>39963942</v>
      </c>
      <c r="C35" s="28"/>
    </row>
    <row r="36" spans="1:3" s="13" customFormat="1" ht="18.95" customHeight="1">
      <c r="A36" s="21"/>
      <c r="B36" s="23"/>
    </row>
    <row r="37" spans="1:3" s="13" customFormat="1" ht="18.95" customHeight="1">
      <c r="A37" s="21"/>
      <c r="B37" s="23"/>
    </row>
    <row r="38" spans="1:3" s="13" customFormat="1" ht="18.95" customHeight="1">
      <c r="A38" s="21"/>
      <c r="B38" s="23"/>
    </row>
    <row r="39" spans="1:3" s="13" customFormat="1" ht="18.95" customHeight="1">
      <c r="A39" s="21"/>
      <c r="B39" s="23"/>
    </row>
    <row r="40" spans="1:3" s="13" customFormat="1" ht="18.95" customHeight="1">
      <c r="A40" s="21"/>
      <c r="B40" s="23"/>
    </row>
    <row r="41" spans="1:3" s="13" customFormat="1" ht="15" customHeight="1" thickBot="1">
      <c r="A41" s="21"/>
      <c r="B41" s="20" t="s">
        <v>101</v>
      </c>
    </row>
    <row r="42" spans="1:3" s="13" customFormat="1" ht="17.100000000000001" customHeight="1" thickBot="1">
      <c r="A42" s="30" t="s">
        <v>24</v>
      </c>
      <c r="B42" s="45" t="s">
        <v>43</v>
      </c>
    </row>
    <row r="43" spans="1:3" ht="17.100000000000001" customHeight="1">
      <c r="A43" s="49" t="s">
        <v>13</v>
      </c>
      <c r="B43" s="47"/>
    </row>
    <row r="44" spans="1:3" ht="17.100000000000001" customHeight="1">
      <c r="A44" s="50" t="s">
        <v>47</v>
      </c>
      <c r="B44" s="48">
        <v>180000</v>
      </c>
    </row>
    <row r="45" spans="1:3" ht="17.100000000000001" customHeight="1">
      <c r="A45" s="51" t="s">
        <v>46</v>
      </c>
      <c r="B45" s="48">
        <v>120000</v>
      </c>
    </row>
    <row r="46" spans="1:3" ht="17.100000000000001" customHeight="1">
      <c r="A46" s="51" t="s">
        <v>105</v>
      </c>
      <c r="B46" s="48">
        <v>4402620</v>
      </c>
    </row>
    <row r="47" spans="1:3" ht="17.100000000000001" customHeight="1">
      <c r="A47" s="51" t="s">
        <v>88</v>
      </c>
      <c r="B47" s="48">
        <v>300000</v>
      </c>
    </row>
    <row r="48" spans="1:3" ht="17.100000000000001" customHeight="1" thickBot="1">
      <c r="A48" s="52" t="s">
        <v>50</v>
      </c>
      <c r="B48" s="48">
        <v>8501460</v>
      </c>
    </row>
    <row r="49" spans="1:2" s="13" customFormat="1" ht="17.100000000000001" customHeight="1" thickBot="1">
      <c r="A49" s="38" t="s">
        <v>58</v>
      </c>
      <c r="B49" s="46">
        <f>SUM(B44:B48)</f>
        <v>13504080</v>
      </c>
    </row>
    <row r="50" spans="1:2" ht="17.100000000000001" customHeight="1">
      <c r="A50" s="49" t="s">
        <v>59</v>
      </c>
      <c r="B50" s="47"/>
    </row>
    <row r="51" spans="1:2" ht="17.100000000000001" customHeight="1">
      <c r="A51" s="50" t="s">
        <v>47</v>
      </c>
      <c r="B51" s="48">
        <v>31590</v>
      </c>
    </row>
    <row r="52" spans="1:2" ht="17.100000000000001" customHeight="1">
      <c r="A52" s="51" t="s">
        <v>46</v>
      </c>
      <c r="B52" s="48">
        <v>21060</v>
      </c>
    </row>
    <row r="53" spans="1:2" ht="17.100000000000001" customHeight="1">
      <c r="A53" s="51" t="s">
        <v>105</v>
      </c>
      <c r="B53" s="48">
        <v>429255</v>
      </c>
    </row>
    <row r="54" spans="1:2" ht="17.100000000000001" customHeight="1">
      <c r="A54" s="51" t="s">
        <v>88</v>
      </c>
      <c r="B54" s="48">
        <v>52650</v>
      </c>
    </row>
    <row r="55" spans="1:2" ht="17.100000000000001" customHeight="1" thickBot="1">
      <c r="A55" s="52" t="s">
        <v>50</v>
      </c>
      <c r="B55" s="48">
        <v>1702485</v>
      </c>
    </row>
    <row r="56" spans="1:2" s="13" customFormat="1" ht="17.100000000000001" customHeight="1" thickBot="1">
      <c r="A56" s="38" t="s">
        <v>60</v>
      </c>
      <c r="B56" s="46">
        <f>SUM(B51:B55)</f>
        <v>2237040</v>
      </c>
    </row>
    <row r="57" spans="1:2" ht="17.100000000000001" customHeight="1">
      <c r="A57" s="49" t="s">
        <v>14</v>
      </c>
      <c r="B57" s="47"/>
    </row>
    <row r="58" spans="1:2" ht="17.100000000000001" customHeight="1">
      <c r="A58" s="51" t="s">
        <v>106</v>
      </c>
      <c r="B58" s="48">
        <v>1291629</v>
      </c>
    </row>
    <row r="59" spans="1:2" ht="17.100000000000001" customHeight="1">
      <c r="A59" s="51" t="s">
        <v>107</v>
      </c>
      <c r="B59" s="48">
        <v>3041650</v>
      </c>
    </row>
    <row r="60" spans="1:2" ht="17.100000000000001" customHeight="1">
      <c r="A60" s="51" t="s">
        <v>86</v>
      </c>
      <c r="B60" s="48">
        <v>381000</v>
      </c>
    </row>
    <row r="61" spans="1:2" ht="17.100000000000001" customHeight="1">
      <c r="A61" s="51" t="s">
        <v>45</v>
      </c>
      <c r="B61" s="48">
        <v>889000</v>
      </c>
    </row>
    <row r="62" spans="1:2" ht="17.100000000000001" customHeight="1">
      <c r="A62" s="51" t="s">
        <v>46</v>
      </c>
      <c r="B62" s="48">
        <v>2457450</v>
      </c>
    </row>
    <row r="63" spans="1:2" ht="17.100000000000001" customHeight="1">
      <c r="A63" s="51" t="s">
        <v>89</v>
      </c>
      <c r="B63" s="48">
        <v>114300</v>
      </c>
    </row>
    <row r="64" spans="1:2" ht="17.100000000000001" customHeight="1">
      <c r="A64" s="51" t="s">
        <v>47</v>
      </c>
      <c r="B64" s="48">
        <v>2159000</v>
      </c>
    </row>
    <row r="65" spans="1:2" ht="17.100000000000001" customHeight="1">
      <c r="A65" s="51" t="s">
        <v>105</v>
      </c>
      <c r="B65" s="48">
        <v>289912</v>
      </c>
    </row>
    <row r="66" spans="1:2" ht="17.100000000000001" customHeight="1">
      <c r="A66" s="51" t="s">
        <v>108</v>
      </c>
      <c r="B66" s="48">
        <v>1630400</v>
      </c>
    </row>
    <row r="67" spans="1:2" ht="17.100000000000001" customHeight="1">
      <c r="A67" s="51" t="s">
        <v>109</v>
      </c>
      <c r="B67" s="48">
        <v>114300</v>
      </c>
    </row>
    <row r="68" spans="1:2" ht="17.100000000000001" customHeight="1">
      <c r="A68" s="51" t="s">
        <v>50</v>
      </c>
      <c r="B68" s="48">
        <v>3200400</v>
      </c>
    </row>
    <row r="69" spans="1:2" ht="17.100000000000001" customHeight="1">
      <c r="A69" s="51" t="s">
        <v>87</v>
      </c>
      <c r="B69" s="48">
        <v>1143000</v>
      </c>
    </row>
    <row r="70" spans="1:2" ht="17.100000000000001" customHeight="1" thickBot="1">
      <c r="A70" s="52" t="s">
        <v>51</v>
      </c>
      <c r="B70" s="53">
        <v>254000</v>
      </c>
    </row>
    <row r="71" spans="1:2" s="13" customFormat="1" ht="17.100000000000001" customHeight="1" thickBot="1">
      <c r="A71" s="38" t="s">
        <v>61</v>
      </c>
      <c r="B71" s="39">
        <f>SUM(B58:B70)</f>
        <v>16966041</v>
      </c>
    </row>
    <row r="72" spans="1:2" ht="20.100000000000001" customHeight="1">
      <c r="A72" s="49" t="s">
        <v>15</v>
      </c>
      <c r="B72" s="47"/>
    </row>
    <row r="73" spans="1:2" ht="20.100000000000001" customHeight="1" thickBot="1">
      <c r="A73" s="52" t="s">
        <v>110</v>
      </c>
      <c r="B73" s="54">
        <v>4480000</v>
      </c>
    </row>
    <row r="74" spans="1:2" ht="20.100000000000001" customHeight="1" thickBot="1">
      <c r="A74" s="38" t="s">
        <v>62</v>
      </c>
      <c r="B74" s="46">
        <v>4480000</v>
      </c>
    </row>
    <row r="75" spans="1:2" ht="20.100000000000001" customHeight="1">
      <c r="A75" s="49" t="s">
        <v>16</v>
      </c>
      <c r="B75" s="64"/>
    </row>
    <row r="76" spans="1:2" ht="20.100000000000001" customHeight="1">
      <c r="A76" s="51" t="s">
        <v>63</v>
      </c>
      <c r="B76" s="65">
        <v>1917062</v>
      </c>
    </row>
    <row r="77" spans="1:2" ht="20.100000000000001" customHeight="1">
      <c r="A77" s="55" t="s">
        <v>111</v>
      </c>
      <c r="B77" s="72">
        <v>1318062</v>
      </c>
    </row>
    <row r="78" spans="1:2" ht="20.100000000000001" customHeight="1">
      <c r="A78" s="71" t="s">
        <v>119</v>
      </c>
      <c r="B78" s="117"/>
    </row>
    <row r="79" spans="1:2" ht="20.100000000000001" customHeight="1">
      <c r="A79" s="71" t="s">
        <v>120</v>
      </c>
      <c r="B79" s="118"/>
    </row>
    <row r="80" spans="1:2" ht="20.100000000000001" customHeight="1">
      <c r="A80" s="71" t="s">
        <v>121</v>
      </c>
      <c r="B80" s="118"/>
    </row>
    <row r="81" spans="1:2" ht="20.100000000000001" customHeight="1">
      <c r="A81" s="71" t="s">
        <v>122</v>
      </c>
      <c r="B81" s="119"/>
    </row>
    <row r="82" spans="1:2" ht="20.100000000000001" customHeight="1">
      <c r="A82" s="55" t="s">
        <v>112</v>
      </c>
      <c r="B82" s="73">
        <v>475000</v>
      </c>
    </row>
    <row r="83" spans="1:2" ht="20.100000000000001" customHeight="1">
      <c r="A83" s="55" t="s">
        <v>113</v>
      </c>
      <c r="B83" s="73">
        <v>20000</v>
      </c>
    </row>
    <row r="84" spans="1:2" ht="20.100000000000001" customHeight="1">
      <c r="A84" s="55" t="s">
        <v>116</v>
      </c>
      <c r="B84" s="73">
        <v>5000</v>
      </c>
    </row>
    <row r="85" spans="1:2" ht="20.100000000000001" customHeight="1">
      <c r="A85" s="55" t="s">
        <v>117</v>
      </c>
      <c r="B85" s="73">
        <v>20000</v>
      </c>
    </row>
    <row r="86" spans="1:2" ht="20.100000000000001" customHeight="1">
      <c r="A86" s="55" t="s">
        <v>115</v>
      </c>
      <c r="B86" s="73">
        <v>58000</v>
      </c>
    </row>
    <row r="87" spans="1:2" ht="20.100000000000001" customHeight="1">
      <c r="A87" s="55" t="s">
        <v>114</v>
      </c>
      <c r="B87" s="73">
        <v>21000</v>
      </c>
    </row>
    <row r="88" spans="1:2" ht="20.100000000000001" customHeight="1">
      <c r="A88" s="51" t="s">
        <v>64</v>
      </c>
      <c r="B88" s="65">
        <v>450000</v>
      </c>
    </row>
    <row r="89" spans="1:2" ht="20.100000000000001" customHeight="1">
      <c r="A89" s="55" t="s">
        <v>102</v>
      </c>
      <c r="B89" s="72">
        <v>100000</v>
      </c>
    </row>
    <row r="90" spans="1:2" ht="20.100000000000001" customHeight="1">
      <c r="A90" s="56" t="s">
        <v>118</v>
      </c>
      <c r="B90" s="73">
        <v>150000</v>
      </c>
    </row>
    <row r="91" spans="1:2" ht="20.100000000000001" customHeight="1">
      <c r="A91" s="56" t="s">
        <v>103</v>
      </c>
      <c r="B91" s="73">
        <v>100000</v>
      </c>
    </row>
    <row r="92" spans="1:2" ht="20.100000000000001" customHeight="1" thickBot="1">
      <c r="A92" s="52" t="s">
        <v>53</v>
      </c>
      <c r="B92" s="66">
        <v>409719</v>
      </c>
    </row>
    <row r="93" spans="1:2" ht="20.100000000000001" customHeight="1" thickBot="1">
      <c r="A93" s="38" t="s">
        <v>65</v>
      </c>
      <c r="B93" s="46">
        <v>2776781</v>
      </c>
    </row>
    <row r="94" spans="1:2" ht="20.100000000000001" customHeight="1">
      <c r="A94" s="49" t="s">
        <v>17</v>
      </c>
      <c r="B94" s="57">
        <v>0</v>
      </c>
    </row>
    <row r="95" spans="1:2" ht="20.100000000000001" customHeight="1">
      <c r="A95" s="59" t="s">
        <v>18</v>
      </c>
      <c r="B95" s="57">
        <v>0</v>
      </c>
    </row>
    <row r="96" spans="1:2" ht="20.100000000000001" customHeight="1" thickBot="1">
      <c r="A96" s="60" t="s">
        <v>19</v>
      </c>
      <c r="B96" s="58">
        <v>0</v>
      </c>
    </row>
    <row r="97" spans="1:2" ht="20.100000000000001" customHeight="1" thickBot="1">
      <c r="A97" s="38" t="s">
        <v>20</v>
      </c>
      <c r="B97" s="46">
        <v>39963942</v>
      </c>
    </row>
    <row r="98" spans="1:2" ht="20.100000000000001" customHeight="1">
      <c r="A98" s="63" t="s">
        <v>66</v>
      </c>
      <c r="B98" s="61">
        <v>0</v>
      </c>
    </row>
    <row r="99" spans="1:2" ht="20.100000000000001" customHeight="1">
      <c r="A99" s="50" t="s">
        <v>67</v>
      </c>
      <c r="B99" s="62">
        <v>0</v>
      </c>
    </row>
    <row r="100" spans="1:2" ht="20.100000000000001" customHeight="1">
      <c r="A100" s="51" t="s">
        <v>68</v>
      </c>
      <c r="B100" s="62">
        <v>0</v>
      </c>
    </row>
    <row r="101" spans="1:2" ht="20.100000000000001" customHeight="1" thickBot="1">
      <c r="A101" s="60" t="s">
        <v>69</v>
      </c>
      <c r="B101" s="58">
        <v>0</v>
      </c>
    </row>
    <row r="102" spans="1:2" ht="20.100000000000001" customHeight="1" thickBot="1">
      <c r="A102" s="38" t="s">
        <v>21</v>
      </c>
      <c r="B102" s="39">
        <v>0</v>
      </c>
    </row>
    <row r="103" spans="1:2" ht="20.100000000000001" customHeight="1" thickBot="1">
      <c r="A103" s="38" t="s">
        <v>57</v>
      </c>
      <c r="B103" s="46">
        <v>39963942</v>
      </c>
    </row>
    <row r="104" spans="1:2" ht="20.100000000000001" customHeight="1">
      <c r="A104" s="18"/>
      <c r="B104" s="22"/>
    </row>
    <row r="105" spans="1:2" ht="20.100000000000001" customHeight="1">
      <c r="A105" s="16"/>
      <c r="B105" s="17"/>
    </row>
    <row r="106" spans="1:2" ht="20.100000000000001" customHeight="1" thickBot="1">
      <c r="A106" s="24"/>
      <c r="B106" s="25"/>
    </row>
    <row r="107" spans="1:2" ht="20.100000000000001" customHeight="1">
      <c r="A107" s="49" t="s">
        <v>70</v>
      </c>
      <c r="B107" s="64"/>
    </row>
    <row r="108" spans="1:2" ht="20.100000000000001" customHeight="1">
      <c r="A108" s="51" t="s">
        <v>71</v>
      </c>
      <c r="B108" s="65">
        <v>13504080</v>
      </c>
    </row>
    <row r="109" spans="1:2" ht="20.100000000000001" customHeight="1">
      <c r="A109" s="51" t="s">
        <v>72</v>
      </c>
      <c r="B109" s="65">
        <v>2237040</v>
      </c>
    </row>
    <row r="110" spans="1:2" ht="20.100000000000001" customHeight="1">
      <c r="A110" s="51" t="s">
        <v>73</v>
      </c>
      <c r="B110" s="65">
        <v>16966041</v>
      </c>
    </row>
    <row r="111" spans="1:2" ht="20.100000000000001" customHeight="1">
      <c r="A111" s="51" t="s">
        <v>74</v>
      </c>
      <c r="B111" s="65">
        <v>4480000</v>
      </c>
    </row>
    <row r="112" spans="1:2" ht="20.100000000000001" customHeight="1">
      <c r="A112" s="51" t="s">
        <v>75</v>
      </c>
      <c r="B112" s="65">
        <v>2776781</v>
      </c>
    </row>
    <row r="113" spans="1:2" ht="20.100000000000001" customHeight="1">
      <c r="A113" s="51" t="s">
        <v>76</v>
      </c>
      <c r="B113" s="65">
        <v>0</v>
      </c>
    </row>
    <row r="114" spans="1:2" ht="20.100000000000001" customHeight="1">
      <c r="A114" s="51" t="s">
        <v>77</v>
      </c>
      <c r="B114" s="65">
        <v>0</v>
      </c>
    </row>
    <row r="115" spans="1:2" ht="20.100000000000001" customHeight="1" thickBot="1">
      <c r="A115" s="52" t="s">
        <v>78</v>
      </c>
      <c r="B115" s="66">
        <v>0</v>
      </c>
    </row>
    <row r="116" spans="1:2" ht="20.100000000000001" customHeight="1" thickBot="1">
      <c r="A116" s="38" t="s">
        <v>79</v>
      </c>
      <c r="B116" s="39">
        <v>39963942</v>
      </c>
    </row>
    <row r="117" spans="1:2" ht="20.100000000000001" customHeight="1" thickBot="1">
      <c r="A117" s="67" t="s">
        <v>80</v>
      </c>
      <c r="B117" s="70">
        <v>0</v>
      </c>
    </row>
    <row r="118" spans="1:2" ht="20.100000000000001" customHeight="1" thickBot="1">
      <c r="A118" s="69" t="s">
        <v>57</v>
      </c>
      <c r="B118" s="68">
        <v>39963942</v>
      </c>
    </row>
  </sheetData>
  <mergeCells count="3">
    <mergeCell ref="A1:C1"/>
    <mergeCell ref="A2:C2"/>
    <mergeCell ref="B78:B8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&amp;R1 melléklet az 5/2019. (II.14.) 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költségvetési bevételek</vt:lpstr>
      <vt:lpstr>ktgvetési kiadások</vt:lpstr>
      <vt:lpstr>mérleg előir.szerint</vt:lpstr>
      <vt:lpstr>kiadások feladatonként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Windows-felhasználó</cp:lastModifiedBy>
  <cp:lastPrinted>2019-02-27T11:45:26Z</cp:lastPrinted>
  <dcterms:created xsi:type="dcterms:W3CDTF">2015-03-24T08:57:57Z</dcterms:created>
  <dcterms:modified xsi:type="dcterms:W3CDTF">2019-02-27T11:45:30Z</dcterms:modified>
</cp:coreProperties>
</file>