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23" i="2"/>
  <c r="E18"/>
  <c r="D18"/>
  <c r="D25" s="1"/>
  <c r="C23"/>
  <c r="C18"/>
  <c r="E25" l="1"/>
  <c r="C25"/>
</calcChain>
</file>

<file path=xl/sharedStrings.xml><?xml version="1.0" encoding="utf-8"?>
<sst xmlns="http://schemas.openxmlformats.org/spreadsheetml/2006/main" count="32" uniqueCount="32">
  <si>
    <t xml:space="preserve">     </t>
  </si>
  <si>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</si>
  <si>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</si>
  <si>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</si>
  <si>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</si>
  <si>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</si>
  <si>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</si>
  <si>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</si>
  <si>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</si>
  <si>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</si>
  <si>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</si>
  <si>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</si>
  <si>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</si>
  <si>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</si>
  <si>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</si>
  <si>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</si>
  <si>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</si>
  <si>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</si>
  <si>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</si>
  <si>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Adatok ezer Ft-ban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</si>
  <si>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</si>
  <si>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</si>
  <si>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</si>
  <si>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</si>
  <si>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</si>
  <si>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</si>
  <si>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</si>
  <si>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Pénzbeli és termászetbeni juttatások összesen</t>
  </si>
  <si>
    <t>2015. évi költségvetési kiadásai előirányzat-csoportok, kiemelt előirányzatok szerinti bontásben</t>
  </si>
  <si>
    <t>Támogatások, pénzeszköz átadások</t>
  </si>
  <si>
    <t xml:space="preserve">            Kincsesbánya Község Önkormányzata </t>
  </si>
  <si>
    <t>2. számú melléklet a 2/2015.(II.20.)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</si>
</sst>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4" xfId="0" applyFont="1" applyBorder="1" applyAlignment="1"/>
    <xf numFmtId="3" fontId="4" fillId="0" borderId="3" xfId="0" applyNumberFormat="1" applyFont="1" applyBorder="1"/>
    <xf numFmtId="3" fontId="4" fillId="0" borderId="10" xfId="0" applyNumberFormat="1" applyFont="1" applyBorder="1"/>
    <xf numFmtId="0" fontId="1" fillId="0" borderId="0" xfId="0" applyFont="1" applyAlignment="1">
      <alignment wrapText="1"/>
    </xf>
    <xf numFmtId="0" fontId="4" fillId="0" borderId="3" xfId="0" applyFont="1" applyBorder="1" applyAlignment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3" fontId="4" fillId="0" borderId="3" xfId="0" applyNumberFormat="1" applyFont="1" applyFill="1" applyBorder="1"/>
    <xf numFmtId="3" fontId="2" fillId="0" borderId="3" xfId="0" applyNumberFormat="1" applyFont="1" applyBorder="1"/>
    <xf numFmtId="3" fontId="2" fillId="0" borderId="10" xfId="0" applyNumberFormat="1" applyFont="1" applyBorder="1"/>
    <xf numFmtId="0" fontId="4" fillId="0" borderId="3" xfId="0" applyFont="1" applyBorder="1"/>
    <xf numFmtId="3" fontId="1" fillId="0" borderId="3" xfId="0" applyNumberFormat="1" applyFont="1" applyBorder="1"/>
    <xf numFmtId="3" fontId="1" fillId="0" borderId="10" xfId="0" applyNumberFormat="1" applyFont="1" applyBorder="1"/>
    <xf numFmtId="0" fontId="2" fillId="0" borderId="3" xfId="0" applyFont="1" applyBorder="1"/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/>
    <xf numFmtId="3" fontId="2" fillId="0" borderId="15" xfId="0" applyNumberFormat="1" applyFont="1" applyBorder="1"/>
    <xf numFmtId="3" fontId="2" fillId="2" borderId="16" xfId="0" applyNumberFormat="1" applyFont="1" applyFill="1" applyBorder="1"/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2" fillId="3" borderId="0" xfId="0" applyFont="1" applyFill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H25"/>
  <sheetViews>
    <sheetView tabSelected="1" workbookViewId="0">
      <selection activeCell="A5" sqref="A5:E5"/>
    </sheetView>
  </sheetViews>
  <sheetFormatPr defaultRowHeight="12.75"/>
  <cols>
    <col min="1" max="1" width="8.7109375" style="1" customWidth="1"/>
    <col min="2" max="2" width="50" style="1" customWidth="1"/>
    <col min="3" max="3" width="16.85546875" style="1" customWidth="1"/>
    <col min="4" max="4" width="15.28515625" style="1" customWidth="1"/>
    <col min="5" max="5" width="16.28515625" style="1" customWidth="1"/>
    <col min="6" max="16384" width="9.140625" style="1"/>
  </cols>
  <sheetData>
    <row r="1" spans="1:8">
      <c r="A1" s="29" t="s">
        <v>31</v>
      </c>
      <c r="B1" s="29"/>
      <c r="C1" s="29"/>
      <c r="D1" s="29"/>
      <c r="E1" s="29"/>
    </row>
    <row r="3" spans="1:8" ht="15.75" customHeight="1">
      <c r="A3" s="1" t="s">
        <v>0</v>
      </c>
    </row>
    <row r="4" spans="1:8" s="2" customFormat="1" ht="25.5" customHeight="1">
      <c r="A4" s="30" t="s">
        <v>30</v>
      </c>
      <c r="B4" s="30"/>
      <c r="C4" s="30"/>
      <c r="D4" s="30"/>
      <c r="E4" s="30"/>
    </row>
    <row r="5" spans="1:8" s="2" customFormat="1" ht="27" customHeight="1">
      <c r="A5" s="30" t="s">
        <v>28</v>
      </c>
      <c r="B5" s="30"/>
      <c r="C5" s="30"/>
      <c r="D5" s="30"/>
      <c r="E5" s="30"/>
    </row>
    <row r="6" spans="1:8" ht="32.25" customHeight="1" thickBot="1">
      <c r="C6" s="33" t="s">
        <v>19</v>
      </c>
      <c r="D6" s="33"/>
      <c r="E6" s="33"/>
      <c r="G6" s="3"/>
    </row>
    <row r="7" spans="1:8" ht="21.75" customHeight="1">
      <c r="A7" s="25" t="s">
        <v>1</v>
      </c>
      <c r="B7" s="27" t="s">
        <v>2</v>
      </c>
      <c r="C7" s="31" t="s">
        <v>3</v>
      </c>
      <c r="D7" s="31"/>
      <c r="E7" s="32"/>
    </row>
    <row r="8" spans="1:8">
      <c r="A8" s="26"/>
      <c r="B8" s="28"/>
      <c r="C8" s="23" t="s">
        <v>21</v>
      </c>
      <c r="D8" s="23" t="s">
        <v>22</v>
      </c>
      <c r="E8" s="24" t="s">
        <v>23</v>
      </c>
    </row>
    <row r="9" spans="1:8">
      <c r="A9" s="26"/>
      <c r="B9" s="28"/>
      <c r="C9" s="23"/>
      <c r="D9" s="23"/>
      <c r="E9" s="24"/>
    </row>
    <row r="10" spans="1:8" ht="19.5" customHeight="1">
      <c r="A10" s="39" t="s">
        <v>4</v>
      </c>
      <c r="B10" s="42" t="s">
        <v>8</v>
      </c>
      <c r="C10" s="43"/>
      <c r="D10" s="43"/>
      <c r="E10" s="44"/>
    </row>
    <row r="11" spans="1:8" ht="19.5" customHeight="1">
      <c r="A11" s="40"/>
      <c r="B11" s="4" t="s">
        <v>9</v>
      </c>
      <c r="C11" s="5">
        <v>32330</v>
      </c>
      <c r="D11" s="5">
        <v>27424</v>
      </c>
      <c r="E11" s="6">
        <v>59754</v>
      </c>
      <c r="H11" s="7"/>
    </row>
    <row r="12" spans="1:8" ht="19.5" customHeight="1">
      <c r="A12" s="40"/>
      <c r="B12" s="8" t="s">
        <v>10</v>
      </c>
      <c r="C12" s="5">
        <v>8753</v>
      </c>
      <c r="D12" s="5">
        <v>7407</v>
      </c>
      <c r="E12" s="6">
        <v>16160</v>
      </c>
    </row>
    <row r="13" spans="1:8" ht="19.5" customHeight="1">
      <c r="A13" s="40"/>
      <c r="B13" s="8" t="s">
        <v>11</v>
      </c>
      <c r="C13" s="5">
        <v>56377</v>
      </c>
      <c r="D13" s="5">
        <v>3613</v>
      </c>
      <c r="E13" s="6">
        <v>59990</v>
      </c>
    </row>
    <row r="14" spans="1:8" ht="24.75" customHeight="1">
      <c r="A14" s="40"/>
      <c r="B14" s="9" t="s">
        <v>25</v>
      </c>
      <c r="C14" s="5">
        <v>36365</v>
      </c>
      <c r="D14" s="5"/>
      <c r="E14" s="6">
        <v>36365</v>
      </c>
    </row>
    <row r="15" spans="1:8" ht="24.75" customHeight="1">
      <c r="A15" s="40"/>
      <c r="B15" s="9" t="s">
        <v>26</v>
      </c>
      <c r="C15" s="5">
        <v>-36365</v>
      </c>
      <c r="D15" s="5"/>
      <c r="E15" s="6">
        <v>-36365</v>
      </c>
    </row>
    <row r="16" spans="1:8" ht="19.5" customHeight="1">
      <c r="A16" s="40"/>
      <c r="B16" s="10" t="s">
        <v>29</v>
      </c>
      <c r="C16" s="11">
        <v>10114</v>
      </c>
      <c r="D16" s="5">
        <v>0</v>
      </c>
      <c r="E16" s="6">
        <v>10114</v>
      </c>
    </row>
    <row r="17" spans="1:5" ht="19.5" customHeight="1">
      <c r="A17" s="41"/>
      <c r="B17" s="10" t="s">
        <v>27</v>
      </c>
      <c r="C17" s="5">
        <v>4165</v>
      </c>
      <c r="D17" s="5"/>
      <c r="E17" s="6">
        <v>4165</v>
      </c>
    </row>
    <row r="18" spans="1:5" ht="19.5" customHeight="1">
      <c r="A18" s="34" t="s">
        <v>12</v>
      </c>
      <c r="B18" s="35"/>
      <c r="C18" s="12">
        <f>SUM(C11:C17)</f>
        <v>111739</v>
      </c>
      <c r="D18" s="12">
        <f>SUM(D11:D17)</f>
        <v>38444</v>
      </c>
      <c r="E18" s="13">
        <f>SUM(E11:E17)</f>
        <v>150183</v>
      </c>
    </row>
    <row r="19" spans="1:5" ht="20.25" customHeight="1">
      <c r="A19" s="39" t="s">
        <v>5</v>
      </c>
      <c r="B19" s="36" t="s">
        <v>13</v>
      </c>
      <c r="C19" s="37"/>
      <c r="D19" s="37"/>
      <c r="E19" s="38"/>
    </row>
    <row r="20" spans="1:5" ht="19.5" customHeight="1">
      <c r="A20" s="40"/>
      <c r="B20" s="14" t="s">
        <v>14</v>
      </c>
      <c r="C20" s="5">
        <v>7686</v>
      </c>
      <c r="D20" s="15"/>
      <c r="E20" s="16">
        <v>7686</v>
      </c>
    </row>
    <row r="21" spans="1:5" ht="19.5" customHeight="1">
      <c r="A21" s="41"/>
      <c r="B21" s="14" t="s">
        <v>15</v>
      </c>
      <c r="C21" s="5">
        <v>11662</v>
      </c>
      <c r="D21" s="15"/>
      <c r="E21" s="6">
        <v>11662</v>
      </c>
    </row>
    <row r="22" spans="1:5" ht="19.5" customHeight="1">
      <c r="A22" s="39" t="s">
        <v>6</v>
      </c>
      <c r="B22" s="17" t="s">
        <v>16</v>
      </c>
      <c r="C22" s="5">
        <v>10000</v>
      </c>
      <c r="D22" s="15"/>
      <c r="E22" s="6">
        <v>10000</v>
      </c>
    </row>
    <row r="23" spans="1:5" ht="19.5" customHeight="1">
      <c r="A23" s="41"/>
      <c r="B23" s="17" t="s">
        <v>17</v>
      </c>
      <c r="C23" s="12">
        <f>SUM(C20:C22)</f>
        <v>29348</v>
      </c>
      <c r="D23" s="15"/>
      <c r="E23" s="13">
        <f>SUM(E20:E22)</f>
        <v>29348</v>
      </c>
    </row>
    <row r="24" spans="1:5" ht="19.5" customHeight="1">
      <c r="A24" s="18" t="s">
        <v>7</v>
      </c>
      <c r="B24" s="17" t="s">
        <v>20</v>
      </c>
      <c r="C24" s="12">
        <v>65155</v>
      </c>
      <c r="D24" s="15"/>
      <c r="E24" s="13">
        <v>65155</v>
      </c>
    </row>
    <row r="25" spans="1:5" ht="19.5" customHeight="1" thickBot="1">
      <c r="A25" s="19" t="s">
        <v>24</v>
      </c>
      <c r="B25" s="20" t="s">
        <v>18</v>
      </c>
      <c r="C25" s="21">
        <f>SUM(C23:C24,C18)</f>
        <v>206242</v>
      </c>
      <c r="D25" s="21">
        <f>D18</f>
        <v>38444</v>
      </c>
      <c r="E25" s="22">
        <f>SUM(E18,E23,E24)</f>
        <v>244686</v>
      </c>
    </row>
  </sheetData>
  <mergeCells count="16">
    <mergeCell ref="A18:B18"/>
    <mergeCell ref="B19:E19"/>
    <mergeCell ref="A10:A17"/>
    <mergeCell ref="A19:A21"/>
    <mergeCell ref="A22:A23"/>
    <mergeCell ref="B10:E10"/>
    <mergeCell ref="A1:E1"/>
    <mergeCell ref="A4:E4"/>
    <mergeCell ref="A5:E5"/>
    <mergeCell ref="C7:E7"/>
    <mergeCell ref="C6:E6"/>
    <mergeCell ref="D8:D9"/>
    <mergeCell ref="E8:E9"/>
    <mergeCell ref="A7:A9"/>
    <mergeCell ref="C8:C9"/>
    <mergeCell ref="B7:B9"/>
  </mergeCells>
  <phoneticPr fontId="0" type="noConversion"/>
  <printOptions horizontalCentered="1"/>
  <pageMargins left="0.51181102362204722" right="0.78740157480314965" top="0.54" bottom="0.64" header="0.28000000000000003" footer="0.33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2015-02-06T10:15:27Z</cp:lastPrinted>
  <dcterms:created xsi:type="dcterms:W3CDTF">2001-03-10T10:34:29Z</dcterms:created>
  <dcterms:modified xsi:type="dcterms:W3CDTF">2015-02-20T08:53:32Z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