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Űrlap" sheetId="1" r:id="rId1"/>
  </sheets>
  <definedNames/>
  <calcPr fullCalcOnLoad="1"/>
</workbook>
</file>

<file path=xl/sharedStrings.xml><?xml version="1.0" encoding="utf-8"?>
<sst xmlns="http://schemas.openxmlformats.org/spreadsheetml/2006/main" count="234" uniqueCount="126">
  <si>
    <t>A HELYI ÖNKORMÁNYZATOK MŰKÖDÉSÉNEK ÁLTALÁNOS TÁMOGATÁSA</t>
  </si>
  <si>
    <t>Jogcím</t>
  </si>
  <si>
    <t>mennyiségi egység</t>
  </si>
  <si>
    <t>Mutató</t>
  </si>
  <si>
    <t>Ft</t>
  </si>
  <si>
    <t xml:space="preserve"> I. A HELYI ÖNKORMÁNYZATOK MŰKÖDÉSÉNEK ÁLTALÁNOS TÁMOGATÁSA</t>
  </si>
  <si>
    <t>I.1.a) Önkormányzati hivatal működésének támogatása</t>
  </si>
  <si>
    <t>I.1.a) Önkormányzati hivatal működésének támogatása - elismert hivatali létszám alapján</t>
  </si>
  <si>
    <t>fő</t>
  </si>
  <si>
    <t xml:space="preserve">I.1.a) - V. Önkormányzati hivatal működésének támogatása - beszámítás után
</t>
  </si>
  <si>
    <t>I.1.b) Település-üzemeltetéshez kapcsolódó feladatellátás támogatása összesen</t>
  </si>
  <si>
    <t>I.1.b) - V. Támogatás összesen - beszámítás után</t>
  </si>
  <si>
    <t>I.1.ba) A zöldterület-gazdálkodással kapcsolatos feladatok ellátásának támogatása</t>
  </si>
  <si>
    <t>I.1.ba) - V. A zöldterület-gazdálkodással kapcsolatos feladatok ellátásának támogatása - beszámítás után</t>
  </si>
  <si>
    <t>I.1.bb) Közvilágítás fenntartásának támogatása</t>
  </si>
  <si>
    <t xml:space="preserve">I.1.bb) - V. Közvilágítás fenntartásának támogatása - beszámítás után
</t>
  </si>
  <si>
    <t>I.1.bc) Köztemető fenntartással kapcsolatos feladatok támogatása</t>
  </si>
  <si>
    <t>I.1.bc) - V. Köztemető fenntartással kapcsolatos feladatok támogatása - beszámítás után</t>
  </si>
  <si>
    <t>I.1.bd) Közutak fenntartásának támogatása</t>
  </si>
  <si>
    <t>I.1.bd) - V. Közutak fenntartásának támogatása - beszámítás után</t>
  </si>
  <si>
    <t>I.1.c) Egyéb önkormányzati feladatok támogatása</t>
  </si>
  <si>
    <t xml:space="preserve">I.1.c) - V. Egyéb önkormányzati feladatok támogatása - beszámítás után 
</t>
  </si>
  <si>
    <t xml:space="preserve">I.2. Nem közművel összegyűjtött háztartási szennyvíz ártalmatlanítása 
</t>
  </si>
  <si>
    <t>köbméter</t>
  </si>
  <si>
    <t>II.1. Óvodapedagógusok, és az óvodapedagógusok nevelő munkáját közvetlenül segítők bértámogatása</t>
  </si>
  <si>
    <t xml:space="preserve"> 2014. évben 8 hónapra</t>
  </si>
  <si>
    <t>II.1. (1) 1 óvodapedagógusok elismert létszáma</t>
  </si>
  <si>
    <t xml:space="preserve">L1 (1) gyermekek nevelése a napi 8 órát nem éri el
</t>
  </si>
  <si>
    <t>L1 (2) gyermekek nevelése a napi 8 órát eléri vagy meghaladja</t>
  </si>
  <si>
    <t>Vk 1 vezetői órakedvezményből adódó létszámtöbblet a 2. melléklet Kiegészítő szabályok 3. b) pontja szerint</t>
  </si>
  <si>
    <t>V 1 a Köznev. tv.-ben elismerhető vezetői létszám (vezetők és vezető-helyettesek együttesen)</t>
  </si>
  <si>
    <t>Vi 1 a Köznev. tv.-ben elismerhető vezetőlétszám kötelező nevelési óraszámának összege</t>
  </si>
  <si>
    <t>óraszám</t>
  </si>
  <si>
    <t xml:space="preserve">Op1 óvodapszichológusok száma  
</t>
  </si>
  <si>
    <t>II.1. (2) 1 óvodapedagógusok nevelő munkáját közvetlenül segítők száma a Köznev. tv. 2. melléklete szerint</t>
  </si>
  <si>
    <t>II.1.a (2) 1 óvodatitkár (intézményenként, ahol a gyermekek létszáma eléri a 100 főt; továbbá 450 gyermekenként - 1 fő)</t>
  </si>
  <si>
    <t>II.1.b (2) 1 dajka vagy helyette gondozónő és takarító együtt (csoportonként - 1 fő)</t>
  </si>
  <si>
    <t>II.1.c (2) 1 pedagógiai asszisztens (3 óvodai csoportonként - 1 fő)</t>
  </si>
  <si>
    <t xml:space="preserve"> 2014. évben 4 hónapra</t>
  </si>
  <si>
    <t>II.1. (1) 2 óvodapedagógusok elismert létszáma</t>
  </si>
  <si>
    <t>L2 (1) gyermekek nevelése a napi 8 órát nem éri el</t>
  </si>
  <si>
    <t>L2 (2) gyermekek nevelése a napi 8 órát eléri vagy meghaladja</t>
  </si>
  <si>
    <t>Vk 2 vezetői órakedvezményből adódó létszámtöbblet a 2. melléklet Kiegészítő szabályok 3. b) pontja szerint</t>
  </si>
  <si>
    <t>V 2 a Köznev. tv.-ben elismerhető vezetői létszám (vezetők és vezető-helyettesek együttesen)</t>
  </si>
  <si>
    <t>Vi 2 a Köznev. tv.-ben elismerhető vezetőlétszám kötelező nevelési óraszámának összege</t>
  </si>
  <si>
    <t xml:space="preserve">Op2 óvodapszichológusok száma  
</t>
  </si>
  <si>
    <t xml:space="preserve">II.1. (3) 2 óvodapedagógusok elismert létszáma (pótlólagos összeg)  
</t>
  </si>
  <si>
    <t>II.1. (2) 2 óvodapedagógusok nevelő munkáját közvetlenül segítők száma a Köznev. tv. 2. melléklete szerint</t>
  </si>
  <si>
    <t>II.1.a (2) 2 óvodatitkár (intézményenként, ahol a gyermekek létszáma eléri a 100 főt; továbbá 450 gyermekenként - 1 fő)</t>
  </si>
  <si>
    <t>II.1.b (2) 2 dajka vagy helyette gondozónő és takarító együtt (csoportonként - 1 fő)</t>
  </si>
  <si>
    <t>II.1.c (2) 2 pedagógiai asszisztens (3 óvodai csoportonként - 1 fő)</t>
  </si>
  <si>
    <t>II.2. Óvodaműködtetési támogatás</t>
  </si>
  <si>
    <t xml:space="preserve">II.2. (1) 1 gyermekek nevelése a napi 8 órát nem éri el  
</t>
  </si>
  <si>
    <t>II.2. (2) 1 nem sajátos nevelési igényű óvodás gyermekek száma</t>
  </si>
  <si>
    <t>II.2. (3) 1 a Köznev. tv. 47. §-a szerinti azon sajátos nevelési igényű gyermekek száma, akiknek nevelése nem a többi gyermekkel együtt történik</t>
  </si>
  <si>
    <t>II.2. (4) 1 a Köznev. tv. 47. § (7) bekezdése alapján két főként figyelembe vehető sajátos nevelési igényű gyermekek száma</t>
  </si>
  <si>
    <t>II.2. (5) 1 a Köznev. tv. 47. § (7) bekezdése alapján három főként figyelembe vehető sajátos nevelési igényű gyermekek száma</t>
  </si>
  <si>
    <t>II.2. (6) 1 bölcsődés-korú, második életévüket 2013. december 31-éig betöltő gyermekek száma, akiknek a gondozását egységes óvoda-bölcsőde intézmény keretei között biztosítják, és a gyermek 2013. szeptember 1-je és december 31-e között igénybe veszi az ellátást</t>
  </si>
  <si>
    <t>II.2. (7) 1 2013/2014. nevelési évben bölcsődés-korúnak minősülő és az egységes óvoda-bölcsődei ellátást igénybevevő, 2013. december 31-éig harmadik életévüket betöltő gyermekek száma</t>
  </si>
  <si>
    <t>II.2. (8) 1 gyermekek nevelése a napi 8 órát eléri vagy meghaladja</t>
  </si>
  <si>
    <t xml:space="preserve">II.2. (9) 1 nem sajátos nevelési igényű óvodás gyermekek száma
</t>
  </si>
  <si>
    <t>II.2. (10) 1 a Köznev. tv. 47. §-a szerinti azon sajátos nevelési igényű gyermekek száma, akiknek nevelése nem a többi gyermekkel együtt történik</t>
  </si>
  <si>
    <t>II.2. (11) 1 a Köznev. tv. 47. § (7) bekezdése alapján két főként figyelembe vehető sajátos nevelési igényű gyermekek száma</t>
  </si>
  <si>
    <t>II.2. (12) 1 a Köznev. tv. 47. § (7) bekezdése alapján három főként figyelembe vehető sajátos nevelési igényű gyermekek száma</t>
  </si>
  <si>
    <t>II.2. (13) 1 bölcsődés-korú, második életévüket 2013. december 31-éig betöltő gyermekek száma, akiknek a gondozását egységes óvoda-bölcsőde intézmény keretei között biztosítják, és a gyermek 2013. szeptember 1-je és december 31-e között igénybe veszi az ellátást</t>
  </si>
  <si>
    <t>II.2. (14) 1 2013/2014. nevelési évben bölcsődés-korúnak minősülő és az egységes óvoda-bölcsődei ellátást igénybevevő, 2013. december 31-éig harmadik életévüket betöltő gyermekek száma</t>
  </si>
  <si>
    <t xml:space="preserve">II.2. (1) 2 gyermekek nevelése a napi 8 órát nem éri el  </t>
  </si>
  <si>
    <t>II.2. (2) 2 nem sajátos nevelési igényű óvodás gyermekek száma</t>
  </si>
  <si>
    <t>II.2. (3) 2 a Köznev. tv. 47. §-a szerinti azon sajátos nevelési igényű gyermekek száma, akiknek nevelése nem a többi gyermekkel együtt történik</t>
  </si>
  <si>
    <t>II.2. (4) 2 a Köznev. tv. 47. § (7) bekezdése alapján két főként figyelembe vehető sajátos nevelési igényű gyermekek száma</t>
  </si>
  <si>
    <t>II.2. (5) 2 a Köznev. tv. 47. § (7) bekezdése alapján három főként figyelembe vehető sajátos nevelési igényű gyermekek száma</t>
  </si>
  <si>
    <t>II.2. (6) 2 bölcsődés-korú, második életévüket 2014. december 31-éig betöltő gyermekek száma, akiknek a gondozását egységes óvoda-bölcsőde intézmény keretei között biztosítják, és a gyermek 2014. szeptember 1-je és december 31-e között igénybe veszi az ellátást</t>
  </si>
  <si>
    <t>II.2. (7) 2 2014/2015. nevelési évben bölcsődés-korúnak minősülő és az egységes óvoda-bölcsődei ellátást igénybevevő, 2014. december 31-éig harmadik életévüket betöltő gyermekek száma</t>
  </si>
  <si>
    <t>II.2. (8) 2 gyermekek nevelése a napi 8 órát eléri vagy meghaladja</t>
  </si>
  <si>
    <t>II.2. (9) 2 nem sajátos nevelési igényű óvodás gyermekek száma</t>
  </si>
  <si>
    <t>II.2. (10) 2 a Köznev. tv. 47. §-a szerinti azon sajátos nevelési igényű gyermekek száma, akiknek nevelése nem a többi gyermekkel együtt történik</t>
  </si>
  <si>
    <t xml:space="preserve">II.2. (11) 2 a Köznev. tv. 47. § (7) bekezdése alapján két főként figyelembe vehető sajátos nevelési igényű gyermekek száma
</t>
  </si>
  <si>
    <t xml:space="preserve">II.2. (12) 2 a Köznev. tv. 47. § (7) bekezdése alapján három főként figyelembe vehető sajátos nevelési igényű gyermekek száma
</t>
  </si>
  <si>
    <t>II.2. (13) 2 bölcsődés-korú, második életévüket 2014. december 31-éig betöltő gyermekek száma, akiknek a gondozását egységes óvoda-bölcsőde intézmény keretei között biztosítják, és a gyermek 2014. szeptember 1-je és december 31-e között igénybe veszi az ellátást</t>
  </si>
  <si>
    <t>II.2. (14) 2 2014/2015. nevelési évben bölcsődés-korúnak minősülő és az egységes óvoda-bölcsődei ellátást igénybevevő, 2014. december 31-éig harmadik életévüket betöltő gyermekek száma</t>
  </si>
  <si>
    <t>II.3. Társulás által fenntartott óvodákba bejáró gyermekek utaztatásának támogatása</t>
  </si>
  <si>
    <t>II.3. (1) 2014. évben 8 hónapra</t>
  </si>
  <si>
    <t>II.3. (2) 2014. évben 4 hónapra</t>
  </si>
  <si>
    <t>A TELEPÜLÉSI ÖNKORMÁNYZATOK SZOCIÁLIS ÉS GYERMEKJÓLÉTI FELADATAINAK TÁMOGATÁSA</t>
  </si>
  <si>
    <t xml:space="preserve"> III. A TELEPÜLÉSI ÖNKORMÁNYZATOK SZOCIÁLIS ÉS GYERMEKJÓLÉTI FELADATAINAK TÁMOGATÁSA</t>
  </si>
  <si>
    <t xml:space="preserve">III.2. Hozzájárulás a pénzbeli szociális ellátásokhoz </t>
  </si>
  <si>
    <t>III.2. - V. Hozzájárulás a pénzbeli szociális ellátásokhoz beszámítás után</t>
  </si>
  <si>
    <t>III.5. Gyermekétkeztetés támogatása</t>
  </si>
  <si>
    <t>III.5.a) A finanszírozás szempontjából elismert dolgozók bértámogatása</t>
  </si>
  <si>
    <t>III.5.b) Gyermekétkeztetés üzemeltetési támogatása</t>
  </si>
  <si>
    <t>A TELEPÜLÉSI ÖNKORMÁNYZATOK EGYES KÖZNEVELÉSI ÉS GYERMEKÉTKEZTETÉSI FELADATAINAK
 TÁMOGATÁSA</t>
  </si>
  <si>
    <t xml:space="preserve"> II. A TELEPÜLÉSI ÖNKORMÁNYZATOK EGYES KÖZNEVELÉSI ÉS GYERMEKÉTKEZTETÉSI FELADATAINAK
 TÁMOGATÁSA</t>
  </si>
  <si>
    <t>ERDŐKERTES KÖZSÉG ÖNKORMÁNYZATA
2014-2015.ÉVI ÁLLAMI TÁMOGATÁS</t>
  </si>
  <si>
    <t>292.434.189</t>
  </si>
  <si>
    <t>támogatás</t>
  </si>
  <si>
    <t>lakott külterület</t>
  </si>
  <si>
    <t>összesen</t>
  </si>
  <si>
    <t>később</t>
  </si>
  <si>
    <t>MINDÖSSZESEN</t>
  </si>
  <si>
    <t>FELHASZNÁLÁSI
KÖTELEZETTSÉG</t>
  </si>
  <si>
    <t>MIRE HASZNÁLHATÓ</t>
  </si>
  <si>
    <t>VAN</t>
  </si>
  <si>
    <t>IGAZGATÁS DOLOGI, BÉR + TELEPÜLÉS ÜZ.+EGYÉB ÖNK.FA</t>
  </si>
  <si>
    <t>CÉL</t>
  </si>
  <si>
    <t>ADÓERŐ ALAPJÁN KAPJUK, MÖTV.13.§.TÖBBI TEVÉKENYSÉGRE</t>
  </si>
  <si>
    <t>DE LEHET AZ IGAZGATÁSHOZ IS, TELEPÜLÉS ÜZ.</t>
  </si>
  <si>
    <t>NINCS</t>
  </si>
  <si>
    <t>ADÓERŐKÉPESSÉG ALAPJÁN KAPJUK</t>
  </si>
  <si>
    <t>V.kiegészítés</t>
  </si>
  <si>
    <t>MŰKÖDÉSI ÉS FELHALMOZÁSI KIADÁSRA IS FORDÍTHATÓ</t>
  </si>
  <si>
    <t>GYERMEKÉTKEZTETÉSHEZ IS</t>
  </si>
  <si>
    <t>ADÓERŐ KÉPESSÉG ALAPJÁN KAPJUK</t>
  </si>
  <si>
    <t>FELHALMOZÁSRA ÉS MŰKÖDÉSRE IS HASZNÁLHATÓ</t>
  </si>
  <si>
    <t>ÁTCSOPORTOSÍTHATÓ A KÉT JOGCÍM KÖZÖTT</t>
  </si>
  <si>
    <t>IV.1/d    közművelődés támogatása</t>
  </si>
  <si>
    <t>SEGÉLYEK ÖNRÉSZE,GYERMEKÉTKEZTETÉS,KÖZFOGLALK.</t>
  </si>
  <si>
    <t>ÖNRÉSZE,SZOC.ÉTK (GYEREK), SAJÁT SEGÉLYEK</t>
  </si>
  <si>
    <t>TÁMOGATÁS FELTÉTELE: HETI 1 SZABADNAP,V.MSZ.NAP NYITVA
LEGYEN + HETI 1 NAP 21 ÓRÁIG LEGYEN NYITVA
2016.02.29-IG ELSZÁMOLÁS, 10% KÖNYVTÁRI DOKUMENTUMRA</t>
  </si>
  <si>
    <t>ISKOLA MŰKÖDÉSI KTG.</t>
  </si>
  <si>
    <t>II.4.  Köznevelési intézmény működtetéséhez támogatás</t>
  </si>
  <si>
    <t>KV.TV.1-2.SZÁMÚ MELLÉKLETE ALAPJÁN</t>
  </si>
  <si>
    <t>ÉRDEKESSÉG!</t>
  </si>
  <si>
    <t>A jogcímeknél, csak a gyermekétkeztetésnél írja az átcsoportosítás lehetőségét, de maga a TV. (2014.évi C.)  37.§ az 1. és 2. sz. melléklet</t>
  </si>
  <si>
    <t>jogcímei között és azon belül is engedi az átcsoportosítást.</t>
  </si>
  <si>
    <t>FONTOS!!!</t>
  </si>
  <si>
    <t>KÉRLEK NÉZZÉTEK MEG A 2014.ÉVI CV. TV. 20.§- iskola működési költségek !!!! -ÉRDEKES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</si>
</sst>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0"/>
    <numFmt numFmtId="173" formatCode="#,##0.0000"/>
  </numFmts>
  <fonts count="50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0" fillId="22" borderId="7" applyNumberFormat="0" applyFont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0" fontId="48" fillId="30" borderId="1" applyNumberFormat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3" fontId="2" fillId="0" borderId="0" xfId="0" applyNumberFormat="1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4" fontId="8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172" fontId="7" fillId="0" borderId="0" xfId="0" applyNumberFormat="1" applyFont="1" applyAlignment="1">
      <alignment/>
    </xf>
    <xf numFmtId="4" fontId="7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3" fontId="12" fillId="0" borderId="0" xfId="0" applyNumberFormat="1" applyFont="1" applyAlignment="1">
      <alignment/>
    </xf>
    <xf numFmtId="0" fontId="0" fillId="0" borderId="0" xfId="0" applyFont="1" applyAlignment="1">
      <alignment wrapText="1"/>
    </xf>
    <xf numFmtId="0" fontId="13" fillId="0" borderId="0" xfId="0" applyFont="1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8"/>
  <sheetViews>
    <sheetView tabSelected="1" zoomScalePageLayoutView="0" workbookViewId="0" topLeftCell="A91">
      <selection activeCell="G107" sqref="G107"/>
    </sheetView>
  </sheetViews>
  <sheetFormatPr defaultColWidth="9.140625" defaultRowHeight="12.75"/>
  <cols>
    <col min="1" max="1" width="60.140625" style="17" customWidth="1"/>
    <col min="2" max="2" width="4.28125" style="17" customWidth="1"/>
    <col min="3" max="3" width="4.8515625" style="17" customWidth="1"/>
    <col min="4" max="4" width="11.57421875" style="0" customWidth="1"/>
    <col min="5" max="5" width="14.28125" style="0" customWidth="1"/>
    <col min="6" max="6" width="10.00390625" style="0" customWidth="1"/>
    <col min="7" max="7" width="14.8515625" style="34" customWidth="1"/>
    <col min="8" max="8" width="56.140625" style="28" customWidth="1"/>
  </cols>
  <sheetData>
    <row r="1" spans="1:5" ht="18">
      <c r="A1" s="16" t="s">
        <v>120</v>
      </c>
      <c r="D1" s="4"/>
      <c r="E1" s="4"/>
    </row>
    <row r="2" spans="1:5" ht="44.25" customHeight="1">
      <c r="A2" s="44" t="s">
        <v>92</v>
      </c>
      <c r="B2" s="44"/>
      <c r="C2" s="44"/>
      <c r="D2" s="44"/>
      <c r="E2" s="7"/>
    </row>
    <row r="3" spans="4:6" ht="12.75" customHeight="1">
      <c r="D3" s="9" t="s">
        <v>94</v>
      </c>
      <c r="E3" s="9"/>
      <c r="F3" s="9" t="s">
        <v>94</v>
      </c>
    </row>
    <row r="4" spans="4:6" ht="12.75" customHeight="1">
      <c r="D4" s="9">
        <v>2014</v>
      </c>
      <c r="E4" s="9"/>
      <c r="F4" s="9">
        <v>2015</v>
      </c>
    </row>
    <row r="5" ht="12.75" customHeight="1"/>
    <row r="6" spans="1:4" ht="12.75" customHeight="1">
      <c r="A6" s="18"/>
      <c r="D6" t="s">
        <v>93</v>
      </c>
    </row>
    <row r="7" ht="12.75" customHeight="1">
      <c r="A7" s="17" t="s">
        <v>0</v>
      </c>
    </row>
    <row r="8" spans="1:8" ht="22.5" customHeight="1">
      <c r="A8" s="17" t="s">
        <v>1</v>
      </c>
      <c r="B8" s="17" t="s">
        <v>2</v>
      </c>
      <c r="C8" s="17" t="s">
        <v>3</v>
      </c>
      <c r="D8" t="s">
        <v>4</v>
      </c>
      <c r="G8" s="35" t="s">
        <v>99</v>
      </c>
      <c r="H8" s="28" t="s">
        <v>100</v>
      </c>
    </row>
    <row r="9" spans="1:8" s="5" customFormat="1" ht="12.75" customHeight="1">
      <c r="A9" s="19" t="s">
        <v>5</v>
      </c>
      <c r="B9" s="19"/>
      <c r="C9" s="19"/>
      <c r="G9" s="36"/>
      <c r="H9" s="14"/>
    </row>
    <row r="10" ht="12.75" customHeight="1">
      <c r="A10" s="17" t="s">
        <v>6</v>
      </c>
    </row>
    <row r="11" spans="1:8" s="4" customFormat="1" ht="12.75" customHeight="1">
      <c r="A11" s="18" t="s">
        <v>7</v>
      </c>
      <c r="B11" s="18" t="s">
        <v>8</v>
      </c>
      <c r="C11" s="21">
        <v>20.23</v>
      </c>
      <c r="D11" s="11">
        <v>92653400</v>
      </c>
      <c r="E11" s="11"/>
      <c r="F11" s="4">
        <v>92928200</v>
      </c>
      <c r="G11" s="9" t="s">
        <v>101</v>
      </c>
      <c r="H11" s="28" t="s">
        <v>102</v>
      </c>
    </row>
    <row r="12" spans="1:7" s="14" customFormat="1" ht="12.75" customHeight="1">
      <c r="A12" s="20" t="s">
        <v>9</v>
      </c>
      <c r="B12" s="20" t="s">
        <v>8</v>
      </c>
      <c r="C12" s="22">
        <v>0</v>
      </c>
      <c r="D12" s="15">
        <v>92653400</v>
      </c>
      <c r="E12" s="15"/>
      <c r="F12" s="14">
        <v>92928200</v>
      </c>
      <c r="G12" s="37"/>
    </row>
    <row r="13" spans="1:8" s="4" customFormat="1" ht="12.75" customHeight="1">
      <c r="A13" s="18" t="s">
        <v>10</v>
      </c>
      <c r="B13" s="18" t="s">
        <v>8</v>
      </c>
      <c r="C13" s="23">
        <v>0</v>
      </c>
      <c r="D13" s="11">
        <v>38641332</v>
      </c>
      <c r="E13" s="11"/>
      <c r="F13" s="4">
        <v>42918131</v>
      </c>
      <c r="G13" s="9"/>
      <c r="H13" s="28"/>
    </row>
    <row r="14" spans="1:6" ht="12.75" customHeight="1">
      <c r="A14" s="17" t="s">
        <v>11</v>
      </c>
      <c r="B14" s="17" t="s">
        <v>8</v>
      </c>
      <c r="C14" s="24">
        <v>0</v>
      </c>
      <c r="D14" s="2">
        <v>38641332</v>
      </c>
      <c r="E14" s="2"/>
      <c r="F14">
        <v>42918131</v>
      </c>
    </row>
    <row r="15" spans="1:8" s="14" customFormat="1" ht="12.75" customHeight="1">
      <c r="A15" s="20" t="s">
        <v>12</v>
      </c>
      <c r="B15" s="20" t="s">
        <v>8</v>
      </c>
      <c r="C15" s="22">
        <v>0</v>
      </c>
      <c r="D15" s="15">
        <v>9067180</v>
      </c>
      <c r="E15" s="15"/>
      <c r="F15" s="14">
        <v>9318282</v>
      </c>
      <c r="G15" s="37" t="s">
        <v>101</v>
      </c>
      <c r="H15" s="28" t="s">
        <v>103</v>
      </c>
    </row>
    <row r="16" spans="1:7" s="14" customFormat="1" ht="12.75" customHeight="1">
      <c r="A16" s="20" t="s">
        <v>13</v>
      </c>
      <c r="B16" s="20" t="s">
        <v>8</v>
      </c>
      <c r="C16" s="22">
        <v>0</v>
      </c>
      <c r="D16" s="15">
        <v>9067180</v>
      </c>
      <c r="E16" s="15"/>
      <c r="F16" s="14">
        <v>9318282</v>
      </c>
      <c r="G16" s="37"/>
    </row>
    <row r="17" spans="1:8" s="14" customFormat="1" ht="12.75" customHeight="1">
      <c r="A17" s="20" t="s">
        <v>14</v>
      </c>
      <c r="B17" s="20" t="s">
        <v>8</v>
      </c>
      <c r="C17" s="22">
        <v>0</v>
      </c>
      <c r="D17" s="15">
        <v>16822080</v>
      </c>
      <c r="E17" s="15"/>
      <c r="F17" s="14">
        <v>19872000</v>
      </c>
      <c r="G17" s="37" t="s">
        <v>101</v>
      </c>
      <c r="H17" s="14" t="s">
        <v>103</v>
      </c>
    </row>
    <row r="18" spans="1:7" s="14" customFormat="1" ht="12.75" customHeight="1">
      <c r="A18" s="20" t="s">
        <v>15</v>
      </c>
      <c r="B18" s="20" t="s">
        <v>8</v>
      </c>
      <c r="C18" s="22">
        <v>0</v>
      </c>
      <c r="D18" s="15">
        <v>16822080</v>
      </c>
      <c r="E18" s="15"/>
      <c r="F18" s="14">
        <v>19872000</v>
      </c>
      <c r="G18" s="37"/>
    </row>
    <row r="19" spans="1:8" s="14" customFormat="1" ht="12.75" customHeight="1">
      <c r="A19" s="20" t="s">
        <v>16</v>
      </c>
      <c r="B19" s="20" t="s">
        <v>8</v>
      </c>
      <c r="C19" s="22">
        <v>0</v>
      </c>
      <c r="D19" s="15">
        <v>100000</v>
      </c>
      <c r="E19" s="15"/>
      <c r="F19" s="14">
        <v>936399</v>
      </c>
      <c r="G19" s="37" t="s">
        <v>101</v>
      </c>
      <c r="H19" s="14" t="s">
        <v>103</v>
      </c>
    </row>
    <row r="20" spans="1:7" s="14" customFormat="1" ht="12.75" customHeight="1">
      <c r="A20" s="20" t="s">
        <v>17</v>
      </c>
      <c r="B20" s="20" t="s">
        <v>8</v>
      </c>
      <c r="C20" s="22">
        <v>0</v>
      </c>
      <c r="D20" s="15">
        <v>100000</v>
      </c>
      <c r="E20" s="15"/>
      <c r="F20" s="14">
        <v>936399</v>
      </c>
      <c r="G20" s="37"/>
    </row>
    <row r="21" spans="1:8" s="14" customFormat="1" ht="12.75" customHeight="1">
      <c r="A21" s="20" t="s">
        <v>18</v>
      </c>
      <c r="B21" s="20" t="s">
        <v>8</v>
      </c>
      <c r="C21" s="22">
        <v>0</v>
      </c>
      <c r="D21" s="15">
        <v>12652072</v>
      </c>
      <c r="E21" s="15"/>
      <c r="F21" s="14">
        <v>12791450</v>
      </c>
      <c r="G21" s="37" t="s">
        <v>101</v>
      </c>
      <c r="H21" s="14" t="s">
        <v>103</v>
      </c>
    </row>
    <row r="22" spans="1:7" s="14" customFormat="1" ht="12.75" customHeight="1">
      <c r="A22" s="20" t="s">
        <v>19</v>
      </c>
      <c r="B22" s="20" t="s">
        <v>8</v>
      </c>
      <c r="C22" s="22">
        <v>0</v>
      </c>
      <c r="D22" s="15">
        <v>12652072</v>
      </c>
      <c r="E22" s="15"/>
      <c r="F22" s="14">
        <v>12791450</v>
      </c>
      <c r="G22" s="37"/>
    </row>
    <row r="23" spans="1:8" s="4" customFormat="1" ht="30.75" customHeight="1">
      <c r="A23" s="18" t="s">
        <v>20</v>
      </c>
      <c r="B23" s="18" t="s">
        <v>8</v>
      </c>
      <c r="C23" s="23">
        <v>0</v>
      </c>
      <c r="D23" s="11">
        <v>21111300</v>
      </c>
      <c r="E23" s="11"/>
      <c r="F23" s="4">
        <v>21219300</v>
      </c>
      <c r="G23" s="9" t="s">
        <v>101</v>
      </c>
      <c r="H23" s="32" t="s">
        <v>104</v>
      </c>
    </row>
    <row r="24" spans="1:8" ht="18.75" customHeight="1">
      <c r="A24" s="17" t="s">
        <v>21</v>
      </c>
      <c r="B24" s="17" t="s">
        <v>8</v>
      </c>
      <c r="C24" s="24">
        <v>0</v>
      </c>
      <c r="D24" s="2">
        <v>21111300</v>
      </c>
      <c r="E24" s="2"/>
      <c r="F24">
        <v>21219300</v>
      </c>
      <c r="H24" s="28" t="s">
        <v>105</v>
      </c>
    </row>
    <row r="25" spans="1:5" ht="12.75" customHeight="1">
      <c r="A25" s="17" t="s">
        <v>22</v>
      </c>
      <c r="B25" s="17" t="s">
        <v>23</v>
      </c>
      <c r="C25" s="24">
        <v>0</v>
      </c>
      <c r="D25" s="2">
        <v>0</v>
      </c>
      <c r="E25" s="2"/>
    </row>
    <row r="26" spans="1:8" s="4" customFormat="1" ht="12.75" customHeight="1">
      <c r="A26" s="18" t="s">
        <v>95</v>
      </c>
      <c r="B26" s="18"/>
      <c r="C26" s="23"/>
      <c r="D26" s="11">
        <v>48840</v>
      </c>
      <c r="E26" s="11"/>
      <c r="F26" s="4">
        <v>43350</v>
      </c>
      <c r="G26" s="9" t="s">
        <v>106</v>
      </c>
      <c r="H26" s="28"/>
    </row>
    <row r="27" spans="1:8" s="4" customFormat="1" ht="12.75" customHeight="1">
      <c r="A27" s="18" t="s">
        <v>108</v>
      </c>
      <c r="B27" s="18" t="s">
        <v>8</v>
      </c>
      <c r="C27" s="23">
        <v>0</v>
      </c>
      <c r="D27" s="11">
        <v>0</v>
      </c>
      <c r="E27" s="11"/>
      <c r="F27" s="4">
        <v>23566347</v>
      </c>
      <c r="G27" s="9" t="s">
        <v>106</v>
      </c>
      <c r="H27" s="28" t="s">
        <v>107</v>
      </c>
    </row>
    <row r="28" spans="1:8" s="12" customFormat="1" ht="12.75" customHeight="1">
      <c r="A28" s="18" t="s">
        <v>96</v>
      </c>
      <c r="B28" s="18"/>
      <c r="C28" s="23"/>
      <c r="D28" s="13"/>
      <c r="E28" s="13">
        <v>152454872</v>
      </c>
      <c r="G28" s="38">
        <v>180675328</v>
      </c>
      <c r="H28" s="29"/>
    </row>
    <row r="29" spans="1:5" ht="30" customHeight="1">
      <c r="A29" s="45" t="s">
        <v>90</v>
      </c>
      <c r="B29" s="45"/>
      <c r="C29" s="45"/>
      <c r="D29" s="45"/>
      <c r="E29" s="8"/>
    </row>
    <row r="30" spans="1:4" ht="12.75" customHeight="1">
      <c r="A30" s="17" t="s">
        <v>1</v>
      </c>
      <c r="B30" s="17" t="s">
        <v>2</v>
      </c>
      <c r="C30" s="17" t="s">
        <v>3</v>
      </c>
      <c r="D30" t="s">
        <v>4</v>
      </c>
    </row>
    <row r="31" spans="1:5" ht="26.25" customHeight="1">
      <c r="A31" s="45" t="s">
        <v>91</v>
      </c>
      <c r="B31" s="45"/>
      <c r="C31" s="45"/>
      <c r="D31" s="45"/>
      <c r="E31" s="8"/>
    </row>
    <row r="32" spans="1:8" s="5" customFormat="1" ht="12.75" customHeight="1">
      <c r="A32" s="19" t="s">
        <v>24</v>
      </c>
      <c r="B32" s="19"/>
      <c r="C32" s="19"/>
      <c r="G32" s="36"/>
      <c r="H32" s="14"/>
    </row>
    <row r="33" ht="12.75" customHeight="1">
      <c r="A33" s="17" t="s">
        <v>25</v>
      </c>
    </row>
    <row r="34" spans="1:7" ht="12.75" customHeight="1">
      <c r="A34" s="17" t="s">
        <v>26</v>
      </c>
      <c r="B34" s="17" t="s">
        <v>8</v>
      </c>
      <c r="C34" s="25">
        <v>15.4</v>
      </c>
      <c r="D34" s="3">
        <v>41189867</v>
      </c>
      <c r="E34" s="3"/>
      <c r="F34">
        <v>39859200</v>
      </c>
      <c r="G34" s="40" t="s">
        <v>101</v>
      </c>
    </row>
    <row r="35" spans="1:5" ht="12.75" customHeight="1">
      <c r="A35" s="17" t="s">
        <v>27</v>
      </c>
      <c r="B35" s="17" t="s">
        <v>8</v>
      </c>
      <c r="C35" s="24">
        <v>24</v>
      </c>
      <c r="D35" s="2">
        <v>0</v>
      </c>
      <c r="E35" s="2"/>
    </row>
    <row r="36" spans="1:5" ht="12.75" customHeight="1">
      <c r="A36" s="17" t="s">
        <v>28</v>
      </c>
      <c r="B36" s="17" t="s">
        <v>8</v>
      </c>
      <c r="C36" s="24">
        <v>166</v>
      </c>
      <c r="D36" s="2">
        <v>0</v>
      </c>
      <c r="E36" s="2"/>
    </row>
    <row r="37" spans="1:5" ht="12.75" customHeight="1">
      <c r="A37" s="17" t="s">
        <v>29</v>
      </c>
      <c r="B37" s="17" t="s">
        <v>8</v>
      </c>
      <c r="C37" s="26">
        <v>0.94</v>
      </c>
      <c r="D37" s="1">
        <v>0</v>
      </c>
      <c r="E37" s="1"/>
    </row>
    <row r="38" spans="1:5" ht="12.75" customHeight="1">
      <c r="A38" s="17" t="s">
        <v>30</v>
      </c>
      <c r="B38" s="17" t="s">
        <v>8</v>
      </c>
      <c r="C38" s="24">
        <v>2</v>
      </c>
      <c r="D38" s="2">
        <v>0</v>
      </c>
      <c r="E38" s="2"/>
    </row>
    <row r="39" spans="1:5" ht="12.75" customHeight="1">
      <c r="A39" s="17" t="s">
        <v>31</v>
      </c>
      <c r="B39" s="17" t="s">
        <v>32</v>
      </c>
      <c r="C39" s="24">
        <v>34</v>
      </c>
      <c r="D39" s="2">
        <v>0</v>
      </c>
      <c r="E39" s="2"/>
    </row>
    <row r="40" spans="1:5" ht="12.75" customHeight="1">
      <c r="A40" s="17" t="s">
        <v>33</v>
      </c>
      <c r="B40" s="17" t="s">
        <v>8</v>
      </c>
      <c r="C40" s="25">
        <v>0</v>
      </c>
      <c r="D40" s="3">
        <v>0</v>
      </c>
      <c r="E40" s="3"/>
    </row>
    <row r="41" spans="1:7" ht="12.75" customHeight="1">
      <c r="A41" s="17" t="s">
        <v>34</v>
      </c>
      <c r="B41" s="17" t="s">
        <v>8</v>
      </c>
      <c r="C41" s="25">
        <v>10</v>
      </c>
      <c r="D41" s="3">
        <v>12000000</v>
      </c>
      <c r="E41" s="3"/>
      <c r="F41">
        <v>12000000</v>
      </c>
      <c r="G41" s="40" t="s">
        <v>101</v>
      </c>
    </row>
    <row r="42" spans="1:5" ht="12.75" customHeight="1">
      <c r="A42" s="17" t="s">
        <v>35</v>
      </c>
      <c r="B42" s="17" t="s">
        <v>8</v>
      </c>
      <c r="C42" s="25">
        <v>1</v>
      </c>
      <c r="D42" s="3">
        <v>0</v>
      </c>
      <c r="E42" s="3"/>
    </row>
    <row r="43" spans="1:5" ht="12.75" customHeight="1">
      <c r="A43" s="17" t="s">
        <v>36</v>
      </c>
      <c r="B43" s="17" t="s">
        <v>8</v>
      </c>
      <c r="C43" s="25">
        <v>7</v>
      </c>
      <c r="D43" s="3">
        <v>0</v>
      </c>
      <c r="E43" s="3"/>
    </row>
    <row r="44" spans="1:5" ht="12.75" customHeight="1">
      <c r="A44" s="17" t="s">
        <v>37</v>
      </c>
      <c r="B44" s="17" t="s">
        <v>8</v>
      </c>
      <c r="C44" s="25">
        <v>2</v>
      </c>
      <c r="D44" s="3">
        <v>0</v>
      </c>
      <c r="E44" s="3"/>
    </row>
    <row r="45" ht="12.75" customHeight="1">
      <c r="A45" s="17" t="s">
        <v>38</v>
      </c>
    </row>
    <row r="46" spans="1:7" ht="12.75" customHeight="1">
      <c r="A46" s="17" t="s">
        <v>39</v>
      </c>
      <c r="B46" s="17" t="s">
        <v>8</v>
      </c>
      <c r="C46" s="25">
        <v>15.4</v>
      </c>
      <c r="D46" s="3">
        <v>20594933</v>
      </c>
      <c r="E46" s="3"/>
      <c r="F46">
        <v>20621600</v>
      </c>
      <c r="G46" s="40" t="s">
        <v>101</v>
      </c>
    </row>
    <row r="47" spans="1:5" ht="12.75" customHeight="1">
      <c r="A47" s="17" t="s">
        <v>40</v>
      </c>
      <c r="B47" s="17" t="s">
        <v>8</v>
      </c>
      <c r="C47" s="24">
        <v>24</v>
      </c>
      <c r="D47" s="2">
        <v>0</v>
      </c>
      <c r="E47" s="2"/>
    </row>
    <row r="48" spans="1:5" ht="12.75" customHeight="1">
      <c r="A48" s="17" t="s">
        <v>41</v>
      </c>
      <c r="B48" s="17" t="s">
        <v>8</v>
      </c>
      <c r="C48" s="24">
        <v>166</v>
      </c>
      <c r="D48" s="2">
        <v>0</v>
      </c>
      <c r="E48" s="2"/>
    </row>
    <row r="49" spans="1:5" ht="12.75" customHeight="1">
      <c r="A49" s="17" t="s">
        <v>42</v>
      </c>
      <c r="B49" s="17" t="s">
        <v>8</v>
      </c>
      <c r="C49" s="26">
        <v>0.94</v>
      </c>
      <c r="D49" s="1">
        <v>0</v>
      </c>
      <c r="E49" s="1"/>
    </row>
    <row r="50" spans="1:5" ht="12.75" customHeight="1">
      <c r="A50" s="17" t="s">
        <v>43</v>
      </c>
      <c r="B50" s="17" t="s">
        <v>8</v>
      </c>
      <c r="C50" s="24">
        <v>2</v>
      </c>
      <c r="D50" s="2">
        <v>0</v>
      </c>
      <c r="E50" s="2"/>
    </row>
    <row r="51" spans="1:5" ht="12.75" customHeight="1">
      <c r="A51" s="17" t="s">
        <v>44</v>
      </c>
      <c r="B51" s="17" t="s">
        <v>32</v>
      </c>
      <c r="C51" s="24">
        <v>34</v>
      </c>
      <c r="D51" s="2">
        <v>0</v>
      </c>
      <c r="E51" s="2"/>
    </row>
    <row r="52" spans="1:5" ht="12.75" customHeight="1">
      <c r="A52" s="17" t="s">
        <v>45</v>
      </c>
      <c r="B52" s="17" t="s">
        <v>8</v>
      </c>
      <c r="C52" s="25">
        <v>0</v>
      </c>
      <c r="D52" s="3">
        <v>0</v>
      </c>
      <c r="E52" s="3"/>
    </row>
    <row r="53" spans="1:7" ht="12.75" customHeight="1">
      <c r="A53" s="17" t="s">
        <v>46</v>
      </c>
      <c r="B53" s="17" t="s">
        <v>8</v>
      </c>
      <c r="C53" s="25">
        <v>15.4</v>
      </c>
      <c r="D53" s="3">
        <v>529760</v>
      </c>
      <c r="E53" s="3"/>
      <c r="F53">
        <v>521500</v>
      </c>
      <c r="G53" s="40" t="s">
        <v>101</v>
      </c>
    </row>
    <row r="54" spans="1:7" ht="12.75" customHeight="1">
      <c r="A54" s="17" t="s">
        <v>47</v>
      </c>
      <c r="B54" s="17" t="s">
        <v>8</v>
      </c>
      <c r="C54" s="25">
        <v>10</v>
      </c>
      <c r="D54" s="3">
        <v>6000000</v>
      </c>
      <c r="E54" s="3"/>
      <c r="F54">
        <v>6000000</v>
      </c>
      <c r="G54" s="40" t="s">
        <v>101</v>
      </c>
    </row>
    <row r="55" spans="1:5" ht="12.75" customHeight="1">
      <c r="A55" s="17" t="s">
        <v>48</v>
      </c>
      <c r="B55" s="17" t="s">
        <v>8</v>
      </c>
      <c r="C55" s="25">
        <v>1</v>
      </c>
      <c r="D55" s="3">
        <v>0</v>
      </c>
      <c r="E55" s="3"/>
    </row>
    <row r="56" spans="1:5" ht="12.75" customHeight="1">
      <c r="A56" s="17" t="s">
        <v>49</v>
      </c>
      <c r="B56" s="17" t="s">
        <v>8</v>
      </c>
      <c r="C56" s="25">
        <v>7</v>
      </c>
      <c r="D56" s="3">
        <v>0</v>
      </c>
      <c r="E56" s="3"/>
    </row>
    <row r="57" spans="1:5" ht="12.75" customHeight="1">
      <c r="A57" s="17" t="s">
        <v>50</v>
      </c>
      <c r="B57" s="17" t="s">
        <v>8</v>
      </c>
      <c r="C57" s="25">
        <v>2</v>
      </c>
      <c r="D57" s="3">
        <v>0</v>
      </c>
      <c r="E57" s="3"/>
    </row>
    <row r="58" spans="1:8" s="5" customFormat="1" ht="12.75" customHeight="1">
      <c r="A58" s="19" t="s">
        <v>51</v>
      </c>
      <c r="B58" s="19"/>
      <c r="C58" s="19"/>
      <c r="G58" s="36"/>
      <c r="H58" s="14"/>
    </row>
    <row r="59" ht="12.75" customHeight="1">
      <c r="A59" s="17" t="s">
        <v>25</v>
      </c>
    </row>
    <row r="60" spans="1:7" ht="12.75" customHeight="1">
      <c r="A60" s="17" t="s">
        <v>52</v>
      </c>
      <c r="B60" s="17" t="s">
        <v>8</v>
      </c>
      <c r="C60" s="24">
        <v>24</v>
      </c>
      <c r="D60" s="2">
        <v>896000</v>
      </c>
      <c r="E60" s="2"/>
      <c r="F60">
        <v>980000</v>
      </c>
      <c r="G60" s="40" t="s">
        <v>101</v>
      </c>
    </row>
    <row r="61" spans="1:5" ht="12.75" customHeight="1">
      <c r="A61" s="17" t="s">
        <v>53</v>
      </c>
      <c r="B61" s="17" t="s">
        <v>8</v>
      </c>
      <c r="C61" s="24">
        <v>24</v>
      </c>
      <c r="D61" s="2">
        <v>0</v>
      </c>
      <c r="E61" s="2"/>
    </row>
    <row r="62" spans="1:5" ht="12.75" customHeight="1">
      <c r="A62" s="17" t="s">
        <v>54</v>
      </c>
      <c r="B62" s="17" t="s">
        <v>8</v>
      </c>
      <c r="C62" s="24">
        <v>0</v>
      </c>
      <c r="D62" s="2">
        <v>0</v>
      </c>
      <c r="E62" s="2"/>
    </row>
    <row r="63" spans="1:5" ht="12.75" customHeight="1">
      <c r="A63" s="17" t="s">
        <v>55</v>
      </c>
      <c r="B63" s="17" t="s">
        <v>8</v>
      </c>
      <c r="C63" s="24">
        <v>0</v>
      </c>
      <c r="D63" s="2">
        <v>0</v>
      </c>
      <c r="E63" s="2"/>
    </row>
    <row r="64" spans="1:5" ht="12.75" customHeight="1">
      <c r="A64" s="17" t="s">
        <v>56</v>
      </c>
      <c r="B64" s="17" t="s">
        <v>8</v>
      </c>
      <c r="C64" s="24">
        <v>0</v>
      </c>
      <c r="D64" s="2">
        <v>0</v>
      </c>
      <c r="E64" s="2"/>
    </row>
    <row r="65" spans="1:5" ht="12.75" customHeight="1">
      <c r="A65" s="17" t="s">
        <v>57</v>
      </c>
      <c r="B65" s="17" t="s">
        <v>8</v>
      </c>
      <c r="C65" s="24">
        <v>0</v>
      </c>
      <c r="D65" s="2">
        <v>0</v>
      </c>
      <c r="E65" s="2"/>
    </row>
    <row r="66" spans="1:5" ht="12.75" customHeight="1">
      <c r="A66" s="17" t="s">
        <v>58</v>
      </c>
      <c r="B66" s="17" t="s">
        <v>8</v>
      </c>
      <c r="C66" s="24">
        <v>0</v>
      </c>
      <c r="D66" s="2">
        <v>0</v>
      </c>
      <c r="E66" s="2"/>
    </row>
    <row r="67" spans="1:7" ht="12.75" customHeight="1">
      <c r="A67" s="17" t="s">
        <v>59</v>
      </c>
      <c r="B67" s="17" t="s">
        <v>8</v>
      </c>
      <c r="C67" s="24">
        <v>164</v>
      </c>
      <c r="D67" s="2">
        <v>6122667</v>
      </c>
      <c r="E67" s="2"/>
      <c r="F67">
        <v>7280000</v>
      </c>
      <c r="G67" s="40" t="s">
        <v>101</v>
      </c>
    </row>
    <row r="68" spans="1:5" ht="12.75" customHeight="1">
      <c r="A68" s="17" t="s">
        <v>60</v>
      </c>
      <c r="B68" s="17" t="s">
        <v>8</v>
      </c>
      <c r="C68" s="24">
        <v>162</v>
      </c>
      <c r="D68" s="2">
        <v>0</v>
      </c>
      <c r="E68" s="2"/>
    </row>
    <row r="69" spans="1:5" ht="12.75" customHeight="1">
      <c r="A69" s="17" t="s">
        <v>61</v>
      </c>
      <c r="B69" s="17" t="s">
        <v>8</v>
      </c>
      <c r="C69" s="24">
        <v>0</v>
      </c>
      <c r="D69" s="2">
        <v>0</v>
      </c>
      <c r="E69" s="2"/>
    </row>
    <row r="70" spans="1:5" ht="12.75" customHeight="1">
      <c r="A70" s="17" t="s">
        <v>62</v>
      </c>
      <c r="B70" s="17" t="s">
        <v>8</v>
      </c>
      <c r="C70" s="24">
        <v>2</v>
      </c>
      <c r="D70" s="2">
        <v>0</v>
      </c>
      <c r="E70" s="2"/>
    </row>
    <row r="71" spans="1:5" ht="12.75" customHeight="1">
      <c r="A71" s="17" t="s">
        <v>63</v>
      </c>
      <c r="B71" s="17" t="s">
        <v>8</v>
      </c>
      <c r="C71" s="24">
        <v>0</v>
      </c>
      <c r="D71" s="2">
        <v>0</v>
      </c>
      <c r="E71" s="2"/>
    </row>
    <row r="72" spans="1:5" ht="12.75" customHeight="1">
      <c r="A72" s="17" t="s">
        <v>64</v>
      </c>
      <c r="B72" s="17" t="s">
        <v>8</v>
      </c>
      <c r="C72" s="24">
        <v>0</v>
      </c>
      <c r="D72" s="2">
        <v>0</v>
      </c>
      <c r="E72" s="2"/>
    </row>
    <row r="73" spans="1:5" ht="12.75" customHeight="1">
      <c r="A73" s="17" t="s">
        <v>65</v>
      </c>
      <c r="B73" s="17" t="s">
        <v>8</v>
      </c>
      <c r="C73" s="24">
        <v>0</v>
      </c>
      <c r="D73" s="2">
        <v>0</v>
      </c>
      <c r="E73" s="2"/>
    </row>
    <row r="74" ht="12.75" customHeight="1">
      <c r="A74" s="17" t="s">
        <v>38</v>
      </c>
    </row>
    <row r="75" spans="1:7" ht="12.75" customHeight="1">
      <c r="A75" s="17" t="s">
        <v>66</v>
      </c>
      <c r="B75" s="17" t="s">
        <v>8</v>
      </c>
      <c r="C75" s="24">
        <v>24</v>
      </c>
      <c r="D75" s="2">
        <v>448000</v>
      </c>
      <c r="E75" s="2"/>
      <c r="F75">
        <v>350000</v>
      </c>
      <c r="G75" s="40" t="s">
        <v>101</v>
      </c>
    </row>
    <row r="76" spans="1:5" ht="12.75" customHeight="1">
      <c r="A76" s="17" t="s">
        <v>67</v>
      </c>
      <c r="B76" s="17" t="s">
        <v>8</v>
      </c>
      <c r="C76" s="24">
        <v>24</v>
      </c>
      <c r="D76" s="2">
        <v>0</v>
      </c>
      <c r="E76" s="2"/>
    </row>
    <row r="77" spans="1:5" ht="12.75" customHeight="1">
      <c r="A77" s="17" t="s">
        <v>68</v>
      </c>
      <c r="B77" s="17" t="s">
        <v>8</v>
      </c>
      <c r="C77" s="24">
        <v>0</v>
      </c>
      <c r="D77" s="2">
        <v>0</v>
      </c>
      <c r="E77" s="2"/>
    </row>
    <row r="78" spans="1:5" ht="12.75" customHeight="1">
      <c r="A78" s="17" t="s">
        <v>69</v>
      </c>
      <c r="B78" s="17" t="s">
        <v>8</v>
      </c>
      <c r="C78" s="24">
        <v>0</v>
      </c>
      <c r="D78" s="2">
        <v>0</v>
      </c>
      <c r="E78" s="2"/>
    </row>
    <row r="79" spans="1:5" ht="12.75" customHeight="1">
      <c r="A79" s="17" t="s">
        <v>70</v>
      </c>
      <c r="B79" s="17" t="s">
        <v>8</v>
      </c>
      <c r="C79" s="24">
        <v>0</v>
      </c>
      <c r="D79" s="2">
        <v>0</v>
      </c>
      <c r="E79" s="2"/>
    </row>
    <row r="80" spans="1:5" ht="12.75" customHeight="1">
      <c r="A80" s="17" t="s">
        <v>71</v>
      </c>
      <c r="B80" s="17" t="s">
        <v>8</v>
      </c>
      <c r="C80" s="24">
        <v>0</v>
      </c>
      <c r="D80" s="2">
        <v>0</v>
      </c>
      <c r="E80" s="2"/>
    </row>
    <row r="81" spans="1:5" ht="12.75" customHeight="1">
      <c r="A81" s="17" t="s">
        <v>72</v>
      </c>
      <c r="B81" s="17" t="s">
        <v>8</v>
      </c>
      <c r="C81" s="24">
        <v>0</v>
      </c>
      <c r="D81" s="2">
        <v>0</v>
      </c>
      <c r="E81" s="2"/>
    </row>
    <row r="82" spans="1:7" ht="12.75" customHeight="1">
      <c r="A82" s="17" t="s">
        <v>73</v>
      </c>
      <c r="B82" s="17" t="s">
        <v>8</v>
      </c>
      <c r="C82" s="24">
        <v>164</v>
      </c>
      <c r="D82" s="2">
        <v>3061333</v>
      </c>
      <c r="E82" s="2"/>
      <c r="F82">
        <v>3850000</v>
      </c>
      <c r="G82" s="40" t="s">
        <v>101</v>
      </c>
    </row>
    <row r="83" spans="1:5" ht="12.75" customHeight="1">
      <c r="A83" s="17" t="s">
        <v>74</v>
      </c>
      <c r="B83" s="17" t="s">
        <v>8</v>
      </c>
      <c r="C83" s="24">
        <v>162</v>
      </c>
      <c r="D83" s="2">
        <v>0</v>
      </c>
      <c r="E83" s="2"/>
    </row>
    <row r="84" spans="1:5" ht="12.75" customHeight="1">
      <c r="A84" s="17" t="s">
        <v>75</v>
      </c>
      <c r="B84" s="17" t="s">
        <v>8</v>
      </c>
      <c r="C84" s="24">
        <v>0</v>
      </c>
      <c r="D84" s="2">
        <v>0</v>
      </c>
      <c r="E84" s="2"/>
    </row>
    <row r="85" spans="1:5" ht="12.75" customHeight="1">
      <c r="A85" s="17" t="s">
        <v>76</v>
      </c>
      <c r="B85" s="17" t="s">
        <v>8</v>
      </c>
      <c r="C85" s="24">
        <v>2</v>
      </c>
      <c r="D85" s="2">
        <v>0</v>
      </c>
      <c r="E85" s="2"/>
    </row>
    <row r="86" spans="1:5" ht="12.75" customHeight="1">
      <c r="A86" s="17" t="s">
        <v>77</v>
      </c>
      <c r="B86" s="17" t="s">
        <v>8</v>
      </c>
      <c r="C86" s="24">
        <v>0</v>
      </c>
      <c r="D86" s="2">
        <v>0</v>
      </c>
      <c r="E86" s="2"/>
    </row>
    <row r="87" spans="1:5" ht="12.75" customHeight="1">
      <c r="A87" s="17" t="s">
        <v>78</v>
      </c>
      <c r="B87" s="17" t="s">
        <v>8</v>
      </c>
      <c r="C87" s="24">
        <v>0</v>
      </c>
      <c r="D87" s="2">
        <v>0</v>
      </c>
      <c r="E87" s="2"/>
    </row>
    <row r="88" spans="1:5" ht="12.75" customHeight="1">
      <c r="A88" s="17" t="s">
        <v>79</v>
      </c>
      <c r="B88" s="17" t="s">
        <v>8</v>
      </c>
      <c r="C88" s="24">
        <v>0</v>
      </c>
      <c r="D88" s="2">
        <v>0</v>
      </c>
      <c r="E88" s="2"/>
    </row>
    <row r="89" ht="12.75" customHeight="1">
      <c r="A89" s="17" t="s">
        <v>80</v>
      </c>
    </row>
    <row r="90" spans="1:8" ht="12.75" customHeight="1">
      <c r="A90" s="17" t="s">
        <v>81</v>
      </c>
      <c r="B90" s="17" t="s">
        <v>8</v>
      </c>
      <c r="C90" s="24">
        <v>0</v>
      </c>
      <c r="D90" s="2">
        <v>0</v>
      </c>
      <c r="E90" s="2"/>
      <c r="H90" s="28" t="s">
        <v>109</v>
      </c>
    </row>
    <row r="91" spans="1:8" ht="12.75" customHeight="1">
      <c r="A91" s="17" t="s">
        <v>82</v>
      </c>
      <c r="B91" s="17" t="s">
        <v>8</v>
      </c>
      <c r="C91" s="24">
        <v>0</v>
      </c>
      <c r="D91" s="2">
        <v>0</v>
      </c>
      <c r="E91" s="2"/>
      <c r="F91">
        <f>SUM(F34:F90)</f>
        <v>91462300</v>
      </c>
      <c r="H91" s="28" t="s">
        <v>110</v>
      </c>
    </row>
    <row r="92" spans="1:8" s="12" customFormat="1" ht="12.75" customHeight="1">
      <c r="A92" s="18" t="s">
        <v>96</v>
      </c>
      <c r="B92" s="18"/>
      <c r="C92" s="23"/>
      <c r="D92" s="13"/>
      <c r="E92" s="13">
        <v>90842560</v>
      </c>
      <c r="G92" s="38">
        <v>91462300</v>
      </c>
      <c r="H92" s="29"/>
    </row>
    <row r="93" ht="12.75" customHeight="1">
      <c r="A93" s="17" t="s">
        <v>83</v>
      </c>
    </row>
    <row r="94" spans="1:4" ht="12.75" customHeight="1">
      <c r="A94" s="17" t="s">
        <v>1</v>
      </c>
      <c r="B94" s="17" t="s">
        <v>2</v>
      </c>
      <c r="C94" s="17" t="s">
        <v>3</v>
      </c>
      <c r="D94" t="s">
        <v>4</v>
      </c>
    </row>
    <row r="95" ht="12.75" customHeight="1">
      <c r="A95" s="17" t="s">
        <v>84</v>
      </c>
    </row>
    <row r="96" spans="1:8" s="5" customFormat="1" ht="12.75" customHeight="1">
      <c r="A96" s="19" t="s">
        <v>85</v>
      </c>
      <c r="B96" s="19" t="s">
        <v>8</v>
      </c>
      <c r="C96" s="27">
        <v>0</v>
      </c>
      <c r="D96" s="6">
        <v>18746375</v>
      </c>
      <c r="E96" s="6"/>
      <c r="F96" s="5">
        <v>34044980</v>
      </c>
      <c r="G96" s="36" t="s">
        <v>101</v>
      </c>
      <c r="H96" s="14" t="s">
        <v>111</v>
      </c>
    </row>
    <row r="97" spans="1:8" ht="12.75" customHeight="1">
      <c r="A97" s="17" t="s">
        <v>86</v>
      </c>
      <c r="B97" s="17" t="s">
        <v>8</v>
      </c>
      <c r="C97" s="24">
        <v>0</v>
      </c>
      <c r="D97" s="2">
        <v>18746375</v>
      </c>
      <c r="E97" s="2"/>
      <c r="F97">
        <v>34044980</v>
      </c>
      <c r="H97" s="28" t="s">
        <v>115</v>
      </c>
    </row>
    <row r="98" spans="1:8" s="12" customFormat="1" ht="12.75" customHeight="1">
      <c r="A98" s="18" t="s">
        <v>96</v>
      </c>
      <c r="B98" s="18"/>
      <c r="C98" s="23"/>
      <c r="D98" s="13"/>
      <c r="E98" s="13">
        <v>18746375</v>
      </c>
      <c r="G98" s="38">
        <v>34044980</v>
      </c>
      <c r="H98" s="28" t="s">
        <v>116</v>
      </c>
    </row>
    <row r="99" spans="1:8" s="5" customFormat="1" ht="12.75" customHeight="1">
      <c r="A99" s="19" t="s">
        <v>87</v>
      </c>
      <c r="B99" s="19"/>
      <c r="C99" s="19"/>
      <c r="G99" s="36"/>
      <c r="H99" s="14"/>
    </row>
    <row r="100" spans="1:8" ht="12.75" customHeight="1">
      <c r="A100" s="17" t="s">
        <v>88</v>
      </c>
      <c r="B100" s="17" t="s">
        <v>8</v>
      </c>
      <c r="C100" s="26">
        <v>8.4</v>
      </c>
      <c r="D100" s="2">
        <v>13708800</v>
      </c>
      <c r="E100" s="2"/>
      <c r="F100">
        <v>20008320</v>
      </c>
      <c r="G100" s="40" t="s">
        <v>101</v>
      </c>
      <c r="H100" s="28" t="s">
        <v>112</v>
      </c>
    </row>
    <row r="101" spans="1:8" ht="12.75" customHeight="1">
      <c r="A101" s="17" t="s">
        <v>89</v>
      </c>
      <c r="B101" s="17" t="s">
        <v>8</v>
      </c>
      <c r="C101" s="24">
        <v>0</v>
      </c>
      <c r="D101" s="2">
        <v>16730422</v>
      </c>
      <c r="E101" s="2"/>
      <c r="F101">
        <v>7880582</v>
      </c>
      <c r="G101" s="40" t="s">
        <v>101</v>
      </c>
      <c r="H101" s="28" t="s">
        <v>113</v>
      </c>
    </row>
    <row r="102" spans="1:8" s="12" customFormat="1" ht="15.75">
      <c r="A102" s="18" t="s">
        <v>96</v>
      </c>
      <c r="B102" s="18"/>
      <c r="C102" s="18"/>
      <c r="D102" s="13"/>
      <c r="E102" s="12">
        <v>30439222</v>
      </c>
      <c r="G102" s="38">
        <v>27888902</v>
      </c>
      <c r="H102" s="29"/>
    </row>
    <row r="104" spans="1:8" ht="63.75">
      <c r="A104" s="17" t="s">
        <v>114</v>
      </c>
      <c r="D104">
        <v>8913660</v>
      </c>
      <c r="F104" s="10">
        <v>8959262</v>
      </c>
      <c r="G104" s="40" t="s">
        <v>101</v>
      </c>
      <c r="H104" s="32" t="s">
        <v>117</v>
      </c>
    </row>
    <row r="105" spans="1:8" ht="12.75">
      <c r="A105" s="17" t="s">
        <v>119</v>
      </c>
      <c r="D105">
        <v>5600000</v>
      </c>
      <c r="F105" s="10" t="s">
        <v>97</v>
      </c>
      <c r="G105" s="40" t="s">
        <v>101</v>
      </c>
      <c r="H105" s="28" t="s">
        <v>118</v>
      </c>
    </row>
    <row r="106" spans="1:8" s="12" customFormat="1" ht="15.75">
      <c r="A106" s="18" t="s">
        <v>96</v>
      </c>
      <c r="B106" s="18"/>
      <c r="C106" s="18"/>
      <c r="D106" s="12">
        <f>SUM(D104:D105)</f>
        <v>14513660</v>
      </c>
      <c r="E106" s="13">
        <v>14513660</v>
      </c>
      <c r="G106" s="38">
        <v>8959262</v>
      </c>
      <c r="H106" s="29"/>
    </row>
    <row r="108" spans="1:8" s="30" customFormat="1" ht="15">
      <c r="A108" s="30" t="s">
        <v>98</v>
      </c>
      <c r="E108" s="31">
        <f>SUM(E12:E107)</f>
        <v>306996689</v>
      </c>
      <c r="G108" s="39">
        <f>SUM(G28:G107)</f>
        <v>343030772</v>
      </c>
      <c r="H108" s="33"/>
    </row>
    <row r="111" spans="1:7" s="29" customFormat="1" ht="15">
      <c r="A111" s="29" t="s">
        <v>121</v>
      </c>
      <c r="G111" s="41"/>
    </row>
    <row r="112" spans="1:7" s="29" customFormat="1" ht="15">
      <c r="A112" s="29" t="s">
        <v>122</v>
      </c>
      <c r="G112" s="41"/>
    </row>
    <row r="113" spans="1:7" s="29" customFormat="1" ht="15">
      <c r="A113" s="29" t="s">
        <v>123</v>
      </c>
      <c r="G113" s="41"/>
    </row>
    <row r="114" s="29" customFormat="1" ht="15">
      <c r="G114" s="41"/>
    </row>
    <row r="115" s="29" customFormat="1" ht="15">
      <c r="G115" s="41"/>
    </row>
    <row r="116" spans="1:7" s="29" customFormat="1" ht="15">
      <c r="A116" s="29" t="s">
        <v>124</v>
      </c>
      <c r="G116" s="41"/>
    </row>
    <row r="117" s="29" customFormat="1" ht="15">
      <c r="G117" s="41"/>
    </row>
    <row r="118" spans="1:7" s="42" customFormat="1" ht="18">
      <c r="A118" s="42" t="s">
        <v>125</v>
      </c>
      <c r="G118" s="43"/>
    </row>
  </sheetData>
  <sheetProtection/>
  <mergeCells count="3">
    <mergeCell ref="A2:D2"/>
    <mergeCell ref="A29:D29"/>
    <mergeCell ref="A31:D31"/>
  </mergeCells>
  <printOptions gridLines="1"/>
  <pageMargins left="0" right="0" top="0.984251968503937" bottom="0.984251968503937" header="0.5118110236220472" footer="0.5118110236220472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Péter Zoltánné</dc:creator>
  <cp:keywords/>
  <dc:description/>
  <cp:lastModifiedBy>Homa Ibolya</cp:lastModifiedBy>
  <cp:lastPrinted>2015-01-19T11:37:07Z</cp:lastPrinted>
  <dcterms:created xsi:type="dcterms:W3CDTF">2014-02-03T14:26:04Z</dcterms:created>
  <dcterms:modified xsi:type="dcterms:W3CDTF">2015-03-02T14:29:46Z</dcterms:modified>
  <cp:category/>
  <cp:version/>
  <cp:contentType/>
  <cp:contentStatus/>
</cp:coreProperties>
</file>