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bevételek" sheetId="1" r:id="rId1"/>
  </sheets>
  <definedNames>
    <definedName name="_xlnm.Print_Titles" localSheetId="0">' bevételek'!$B:$B,' bevételek'!$1:$3</definedName>
  </definedNames>
  <calcPr fullCalcOnLoad="1"/>
</workbook>
</file>

<file path=xl/sharedStrings.xml><?xml version="1.0" encoding="utf-8"?>
<sst xmlns="http://schemas.openxmlformats.org/spreadsheetml/2006/main" count="182" uniqueCount="154">
  <si>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</si>
  <si>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</si>
  <si>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</si>
  <si>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</si>
  <si>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</si>
  <si>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</si>
  <si>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</si>
  <si>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</si>
  <si>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</si>
  <si>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</si>
  <si>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</si>
  <si>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</si>
  <si>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</si>
  <si>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</si>
  <si>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</si>
  <si>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</si>
  <si>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</si>
  <si>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</si>
  <si>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</si>
  <si>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</si>
  <si>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</si>
  <si>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</si>
  <si>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</si>
  <si>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</si>
  <si>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</si>
  <si>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</si>
  <si>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</si>
  <si>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</si>
  <si>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</si>
  <si>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</si>
  <si>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</si>
  <si>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</si>
  <si>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</si>
  <si>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</si>
  <si>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</si>
  <si>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</si>
  <si>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</si>
  <si>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</si>
  <si>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</si>
  <si>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</si>
  <si>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</si>
  <si>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</si>
  <si>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</si>
  <si>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</si>
  <si>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</si>
  <si>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</si>
  <si>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</si>
  <si>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</si>
  <si>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</si>
  <si>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</si>
  <si>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</si>
  <si>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</si>
  <si>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</si>
  <si>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</si>
  <si>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</si>
  <si>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</si>
  <si>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</si>
  <si>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</si>
  <si>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</si>
  <si>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</si>
  <si>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</si>
  <si>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</si>
  <si>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</si>
  <si>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</si>
  <si>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</si>
  <si>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</si>
  <si>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</si>
  <si>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</si>
  <si>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</si>
  <si>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</si>
  <si>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</si>
  <si>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</si>
  <si>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</si>
  <si>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</si>
  <si>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</si>
  <si>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</si>
  <si>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</si>
  <si>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</si>
  <si>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</si>
  <si>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</si>
  <si>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</si>
  <si>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</si>
  <si>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</si>
  <si>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</si>
  <si>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</si>
  <si>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</si>
  <si>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</si>
  <si>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</si>
  <si>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</si>
  <si>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</si>
  <si>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</si>
  <si>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</si>
  <si>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</si>
  <si>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</si>
  <si>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</si>
  <si>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</si>
  <si>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</si>
  <si>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</si>
  <si>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</si>
  <si>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</si>
  <si>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</si>
  <si>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</si>
  <si>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</si>
  <si>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</si>
  <si>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</si>
  <si>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</si>
  <si>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</si>
  <si>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</si>
  <si>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</si>
  <si>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</si>
  <si>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</si>
  <si>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</si>
  <si>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</si>
  <si>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</si>
  <si>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</si>
  <si>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</si>
  <si>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</si>
  <si>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</si>
  <si>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</si>
  <si>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</si>
  <si>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</si>
  <si>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</si>
  <si>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</si>
  <si>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</si>
  <si>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</si>
  <si>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</si>
  <si>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</si>
  <si>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</si>
  <si>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</si>
  <si>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</si>
  <si>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</si>
  <si>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</si>
  <si>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</si>
  <si>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</si>
  <si>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</si>
  <si>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</si>
  <si>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</si>
  <si>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</si>
  <si>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</si>
  <si>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</si>
  <si>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</si>
  <si>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</si>
  <si>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</si>
  <si>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</si>
  <si>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</si>
  <si>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</si>
  <si>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Egyéb felhalmozási célú támogatások                                                      bevételei államháztartáson belülről (B25)</t>
  </si>
  <si>
    <t>kötelező</t>
  </si>
  <si>
    <t>önként</t>
  </si>
  <si>
    <t>vállalt</t>
  </si>
  <si>
    <t>állam</t>
  </si>
  <si>
    <t>igazgatási</t>
  </si>
  <si>
    <t>Ikervár Község Önkormányzata   1.számú melléklet</t>
  </si>
  <si>
    <t>2016.év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</si>
</sst>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BreakPreview" zoomScaleSheetLayoutView="100" zoomScalePageLayoutView="0" workbookViewId="0" topLeftCell="B1">
      <selection activeCell="E39" sqref="E39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1.28125" style="0" customWidth="1"/>
    <col min="6" max="6" width="9.140625" style="0" customWidth="1"/>
  </cols>
  <sheetData>
    <row r="1" spans="1:6" ht="12.75">
      <c r="A1" s="10" t="s">
        <v>152</v>
      </c>
      <c r="B1" s="11"/>
      <c r="C1" s="7" t="s">
        <v>147</v>
      </c>
      <c r="D1" s="7" t="s">
        <v>148</v>
      </c>
      <c r="E1" s="7" t="s">
        <v>150</v>
      </c>
      <c r="F1" s="7" t="s">
        <v>112</v>
      </c>
    </row>
    <row r="2" spans="1:6" ht="12.75">
      <c r="A2" s="10" t="s">
        <v>114</v>
      </c>
      <c r="B2" s="11"/>
      <c r="C2" s="6" t="s">
        <v>113</v>
      </c>
      <c r="D2" s="6" t="s">
        <v>149</v>
      </c>
      <c r="E2" s="6" t="s">
        <v>151</v>
      </c>
      <c r="F2" s="6" t="s">
        <v>113</v>
      </c>
    </row>
    <row r="3" spans="1:6" ht="15">
      <c r="A3" s="3"/>
      <c r="B3" s="9" t="s">
        <v>153</v>
      </c>
      <c r="C3" s="6"/>
      <c r="D3" s="6" t="s">
        <v>113</v>
      </c>
      <c r="E3" s="6" t="s">
        <v>113</v>
      </c>
      <c r="F3" s="6"/>
    </row>
    <row r="4" spans="1:6" ht="12.75">
      <c r="A4" s="2" t="s">
        <v>1</v>
      </c>
      <c r="B4" s="1" t="s">
        <v>59</v>
      </c>
      <c r="C4">
        <v>53263</v>
      </c>
      <c r="F4">
        <f aca="true" t="shared" si="0" ref="F4:F9">SUM(C4:E4)</f>
        <v>53263</v>
      </c>
    </row>
    <row r="5" spans="1:6" ht="25.5">
      <c r="A5" s="2" t="s">
        <v>2</v>
      </c>
      <c r="B5" s="1" t="s">
        <v>145</v>
      </c>
      <c r="C5">
        <v>26833</v>
      </c>
      <c r="F5">
        <f t="shared" si="0"/>
        <v>26833</v>
      </c>
    </row>
    <row r="6" spans="1:6" ht="25.5">
      <c r="A6" s="2" t="s">
        <v>3</v>
      </c>
      <c r="B6" s="1" t="s">
        <v>143</v>
      </c>
      <c r="C6">
        <v>20007</v>
      </c>
      <c r="F6">
        <f t="shared" si="0"/>
        <v>20007</v>
      </c>
    </row>
    <row r="7" spans="1:6" ht="12.75">
      <c r="A7" s="2" t="s">
        <v>4</v>
      </c>
      <c r="B7" s="1" t="s">
        <v>60</v>
      </c>
      <c r="C7">
        <v>1968</v>
      </c>
      <c r="F7">
        <f t="shared" si="0"/>
        <v>1968</v>
      </c>
    </row>
    <row r="8" spans="1:6" ht="12.75">
      <c r="A8" s="2" t="s">
        <v>7</v>
      </c>
      <c r="B8" s="1" t="s">
        <v>61</v>
      </c>
      <c r="F8">
        <f t="shared" si="0"/>
        <v>0</v>
      </c>
    </row>
    <row r="9" spans="1:6" ht="12.75">
      <c r="A9" s="2" t="s">
        <v>8</v>
      </c>
      <c r="B9" s="1" t="s">
        <v>62</v>
      </c>
      <c r="F9">
        <f t="shared" si="0"/>
        <v>0</v>
      </c>
    </row>
    <row r="10" spans="1:6" ht="12.75">
      <c r="A10" s="4" t="s">
        <v>9</v>
      </c>
      <c r="B10" s="8" t="s">
        <v>116</v>
      </c>
      <c r="C10">
        <f>SUM(C4:C9)</f>
        <v>102071</v>
      </c>
      <c r="D10">
        <f>SUM(D4:D9)</f>
        <v>0</v>
      </c>
      <c r="E10">
        <f>SUM(E4:E9)</f>
        <v>0</v>
      </c>
      <c r="F10">
        <f>SUM(F4:F9)</f>
        <v>102071</v>
      </c>
    </row>
    <row r="11" spans="1:6" ht="12.75">
      <c r="A11" s="2" t="s">
        <v>5</v>
      </c>
      <c r="B11" s="1" t="s">
        <v>63</v>
      </c>
      <c r="F11">
        <f>SUM(C11:E11)</f>
        <v>0</v>
      </c>
    </row>
    <row r="12" spans="1:6" ht="25.5">
      <c r="A12" s="2" t="s">
        <v>6</v>
      </c>
      <c r="B12" s="1" t="s">
        <v>133</v>
      </c>
      <c r="F12">
        <f>SUM(C12:E12)</f>
        <v>0</v>
      </c>
    </row>
    <row r="13" spans="1:6" ht="25.5">
      <c r="A13" s="2" t="s">
        <v>10</v>
      </c>
      <c r="B13" s="1" t="s">
        <v>134</v>
      </c>
      <c r="F13">
        <f>SUM(C13:E13)</f>
        <v>0</v>
      </c>
    </row>
    <row r="14" spans="1:6" ht="25.5">
      <c r="A14" s="2" t="s">
        <v>11</v>
      </c>
      <c r="B14" s="1" t="s">
        <v>135</v>
      </c>
      <c r="F14">
        <f>SUM(C14:E14)</f>
        <v>0</v>
      </c>
    </row>
    <row r="15" spans="1:6" ht="25.5">
      <c r="A15" s="2" t="s">
        <v>12</v>
      </c>
      <c r="B15" s="1" t="s">
        <v>144</v>
      </c>
      <c r="C15">
        <v>5795</v>
      </c>
      <c r="F15">
        <v>5795</v>
      </c>
    </row>
    <row r="16" spans="1:6" ht="12.75">
      <c r="A16" s="4" t="s">
        <v>13</v>
      </c>
      <c r="B16" s="8" t="s">
        <v>117</v>
      </c>
      <c r="C16">
        <v>107866</v>
      </c>
      <c r="D16">
        <f>SUM(D11:D15)</f>
        <v>0</v>
      </c>
      <c r="E16">
        <f>SUM(E11:E15)</f>
        <v>0</v>
      </c>
      <c r="F16">
        <v>107866</v>
      </c>
    </row>
    <row r="17" spans="1:6" ht="12.75">
      <c r="A17" s="2" t="s">
        <v>14</v>
      </c>
      <c r="B17" s="1" t="s">
        <v>64</v>
      </c>
      <c r="F17">
        <f>SUM(C17:E17)</f>
        <v>0</v>
      </c>
    </row>
    <row r="18" spans="1:6" ht="25.5">
      <c r="A18" s="2" t="s">
        <v>15</v>
      </c>
      <c r="B18" s="1" t="s">
        <v>136</v>
      </c>
      <c r="F18">
        <f>SUM(C18:E18)</f>
        <v>0</v>
      </c>
    </row>
    <row r="19" spans="1:6" ht="25.5">
      <c r="A19" s="2" t="s">
        <v>16</v>
      </c>
      <c r="B19" s="1" t="s">
        <v>137</v>
      </c>
      <c r="F19">
        <f>SUM(C19:E19)</f>
        <v>0</v>
      </c>
    </row>
    <row r="20" spans="1:6" ht="25.5">
      <c r="A20" s="2" t="s">
        <v>17</v>
      </c>
      <c r="B20" s="1" t="s">
        <v>138</v>
      </c>
      <c r="F20">
        <f>SUM(C20:E20)</f>
        <v>0</v>
      </c>
    </row>
    <row r="21" spans="1:6" ht="25.5">
      <c r="A21" s="2" t="s">
        <v>0</v>
      </c>
      <c r="B21" s="1" t="s">
        <v>146</v>
      </c>
      <c r="F21">
        <f>SUM(C21:E21)</f>
        <v>0</v>
      </c>
    </row>
    <row r="22" spans="1:6" ht="12.75">
      <c r="A22" s="4" t="s">
        <v>18</v>
      </c>
      <c r="B22" s="8" t="s">
        <v>118</v>
      </c>
      <c r="C22">
        <f>SUM(C17:C21)</f>
        <v>0</v>
      </c>
      <c r="D22">
        <f>SUM(D17:D21)</f>
        <v>0</v>
      </c>
      <c r="E22">
        <f>SUM(E17:E21)</f>
        <v>0</v>
      </c>
      <c r="F22">
        <f>SUM(F17:F21)</f>
        <v>0</v>
      </c>
    </row>
    <row r="23" spans="1:6" ht="12.75">
      <c r="A23" s="2" t="s">
        <v>19</v>
      </c>
      <c r="B23" s="1" t="s">
        <v>65</v>
      </c>
      <c r="F23">
        <f>SUM(C23:E23)</f>
        <v>0</v>
      </c>
    </row>
    <row r="24" spans="1:6" ht="12.75">
      <c r="A24" s="2" t="s">
        <v>20</v>
      </c>
      <c r="B24" s="1" t="s">
        <v>66</v>
      </c>
      <c r="F24">
        <f>SUM(C24:E24)</f>
        <v>0</v>
      </c>
    </row>
    <row r="25" spans="1:6" ht="12.75">
      <c r="A25" s="4" t="s">
        <v>21</v>
      </c>
      <c r="B25" s="8" t="s">
        <v>119</v>
      </c>
      <c r="C25">
        <f>SUM(C23:C24)</f>
        <v>0</v>
      </c>
      <c r="D25">
        <f>SUM(D23:D24)</f>
        <v>0</v>
      </c>
      <c r="E25">
        <f>SUM(E23:E24)</f>
        <v>0</v>
      </c>
      <c r="F25">
        <f>SUM(F23:F24)</f>
        <v>0</v>
      </c>
    </row>
    <row r="26" spans="1:6" ht="12.75">
      <c r="A26" s="2" t="s">
        <v>22</v>
      </c>
      <c r="B26" s="1" t="s">
        <v>67</v>
      </c>
      <c r="F26">
        <f aca="true" t="shared" si="1" ref="F26:F33">SUM(C26:E26)</f>
        <v>0</v>
      </c>
    </row>
    <row r="27" spans="1:6" ht="12.75">
      <c r="A27" s="2" t="s">
        <v>23</v>
      </c>
      <c r="B27" s="1" t="s">
        <v>68</v>
      </c>
      <c r="F27">
        <f t="shared" si="1"/>
        <v>0</v>
      </c>
    </row>
    <row r="28" spans="1:6" ht="12.75">
      <c r="A28" s="2" t="s">
        <v>24</v>
      </c>
      <c r="B28" s="1" t="s">
        <v>69</v>
      </c>
      <c r="C28">
        <v>2000</v>
      </c>
      <c r="F28">
        <f t="shared" si="1"/>
        <v>2000</v>
      </c>
    </row>
    <row r="29" spans="1:6" ht="12.75">
      <c r="A29" s="2" t="s">
        <v>25</v>
      </c>
      <c r="B29" s="1" t="s">
        <v>70</v>
      </c>
      <c r="C29">
        <v>3681</v>
      </c>
      <c r="D29">
        <v>48277</v>
      </c>
      <c r="E29">
        <v>8042</v>
      </c>
      <c r="F29">
        <f t="shared" si="1"/>
        <v>60000</v>
      </c>
    </row>
    <row r="30" spans="1:6" ht="12.75">
      <c r="A30" s="2" t="s">
        <v>26</v>
      </c>
      <c r="B30" s="1" t="s">
        <v>71</v>
      </c>
      <c r="F30">
        <f t="shared" si="1"/>
        <v>0</v>
      </c>
    </row>
    <row r="31" spans="1:6" ht="12.75">
      <c r="A31" s="2" t="s">
        <v>27</v>
      </c>
      <c r="B31" s="1" t="s">
        <v>72</v>
      </c>
      <c r="F31">
        <f t="shared" si="1"/>
        <v>0</v>
      </c>
    </row>
    <row r="32" spans="1:6" ht="12.75">
      <c r="A32" s="2" t="s">
        <v>28</v>
      </c>
      <c r="B32" s="1" t="s">
        <v>73</v>
      </c>
      <c r="C32">
        <v>5000</v>
      </c>
      <c r="F32">
        <f t="shared" si="1"/>
        <v>5000</v>
      </c>
    </row>
    <row r="33" spans="1:6" ht="12.75">
      <c r="A33" s="2" t="s">
        <v>29</v>
      </c>
      <c r="B33" s="1" t="s">
        <v>74</v>
      </c>
      <c r="F33">
        <f t="shared" si="1"/>
        <v>0</v>
      </c>
    </row>
    <row r="34" spans="1:6" ht="12.75">
      <c r="A34" s="4" t="s">
        <v>30</v>
      </c>
      <c r="B34" s="8" t="s">
        <v>120</v>
      </c>
      <c r="C34">
        <v>10681</v>
      </c>
      <c r="D34">
        <f>SUM(D26:D33)</f>
        <v>48277</v>
      </c>
      <c r="E34">
        <v>8042</v>
      </c>
      <c r="F34">
        <f>SUM(F26:F33)</f>
        <v>67000</v>
      </c>
    </row>
    <row r="35" spans="1:6" ht="12.75">
      <c r="A35" s="2" t="s">
        <v>31</v>
      </c>
      <c r="B35" s="1" t="s">
        <v>75</v>
      </c>
      <c r="C35">
        <v>500</v>
      </c>
      <c r="F35">
        <f>SUM(C35:E35)</f>
        <v>500</v>
      </c>
    </row>
    <row r="36" spans="1:6" ht="12.75">
      <c r="A36" s="4" t="s">
        <v>32</v>
      </c>
      <c r="B36" s="8" t="s">
        <v>121</v>
      </c>
      <c r="C36">
        <v>11181</v>
      </c>
      <c r="D36">
        <v>48277</v>
      </c>
      <c r="E36">
        <v>8042</v>
      </c>
      <c r="F36">
        <v>67500</v>
      </c>
    </row>
    <row r="37" spans="1:6" ht="12.75">
      <c r="A37" s="2" t="s">
        <v>33</v>
      </c>
      <c r="B37" s="1" t="s">
        <v>76</v>
      </c>
      <c r="F37">
        <f aca="true" t="shared" si="2" ref="F37:F46">SUM(C37:E37)</f>
        <v>0</v>
      </c>
    </row>
    <row r="38" spans="1:6" ht="12.75">
      <c r="A38" s="2" t="s">
        <v>34</v>
      </c>
      <c r="B38" s="1" t="s">
        <v>77</v>
      </c>
      <c r="C38">
        <v>230</v>
      </c>
      <c r="E38">
        <v>0</v>
      </c>
      <c r="F38">
        <f t="shared" si="2"/>
        <v>230</v>
      </c>
    </row>
    <row r="39" spans="1:6" ht="12.75">
      <c r="A39" s="2" t="s">
        <v>35</v>
      </c>
      <c r="B39" s="1" t="s">
        <v>78</v>
      </c>
      <c r="C39">
        <v>900</v>
      </c>
      <c r="F39">
        <f t="shared" si="2"/>
        <v>900</v>
      </c>
    </row>
    <row r="40" spans="1:6" ht="12.75">
      <c r="A40" s="2" t="s">
        <v>36</v>
      </c>
      <c r="B40" s="1" t="s">
        <v>79</v>
      </c>
      <c r="C40">
        <v>9026</v>
      </c>
      <c r="F40">
        <v>9026</v>
      </c>
    </row>
    <row r="41" spans="1:6" ht="12.75">
      <c r="A41" s="2" t="s">
        <v>37</v>
      </c>
      <c r="B41" s="1" t="s">
        <v>80</v>
      </c>
      <c r="C41">
        <v>2000</v>
      </c>
      <c r="F41">
        <f t="shared" si="2"/>
        <v>2000</v>
      </c>
    </row>
    <row r="42" spans="1:6" ht="12.75">
      <c r="A42" s="2" t="s">
        <v>38</v>
      </c>
      <c r="B42" s="1" t="s">
        <v>81</v>
      </c>
      <c r="C42">
        <v>500</v>
      </c>
      <c r="F42">
        <f t="shared" si="2"/>
        <v>500</v>
      </c>
    </row>
    <row r="43" spans="1:6" ht="12.75">
      <c r="A43" s="2" t="s">
        <v>39</v>
      </c>
      <c r="B43" s="1" t="s">
        <v>82</v>
      </c>
      <c r="F43">
        <f t="shared" si="2"/>
        <v>0</v>
      </c>
    </row>
    <row r="44" spans="1:6" ht="12.75">
      <c r="A44" s="2" t="s">
        <v>40</v>
      </c>
      <c r="B44" s="1" t="s">
        <v>83</v>
      </c>
      <c r="C44">
        <v>300</v>
      </c>
      <c r="E44">
        <v>0</v>
      </c>
      <c r="F44">
        <f t="shared" si="2"/>
        <v>300</v>
      </c>
    </row>
    <row r="45" spans="1:6" ht="12.75">
      <c r="A45" s="2" t="s">
        <v>41</v>
      </c>
      <c r="B45" s="1" t="s">
        <v>84</v>
      </c>
      <c r="F45">
        <f t="shared" si="2"/>
        <v>0</v>
      </c>
    </row>
    <row r="46" spans="1:6" ht="12.75">
      <c r="A46" s="2" t="s">
        <v>42</v>
      </c>
      <c r="B46" s="1" t="s">
        <v>85</v>
      </c>
      <c r="F46">
        <f t="shared" si="2"/>
        <v>0</v>
      </c>
    </row>
    <row r="47" spans="1:6" ht="12.75">
      <c r="A47" s="4" t="s">
        <v>43</v>
      </c>
      <c r="B47" s="8" t="s">
        <v>122</v>
      </c>
      <c r="C47">
        <f>SUM(C37:C46)</f>
        <v>12956</v>
      </c>
      <c r="D47">
        <f>SUM(D37:D46)</f>
        <v>0</v>
      </c>
      <c r="E47">
        <f>SUM(E37:E46)</f>
        <v>0</v>
      </c>
      <c r="F47">
        <f>SUM(F37:F46)</f>
        <v>12956</v>
      </c>
    </row>
    <row r="48" spans="1:6" ht="12.75">
      <c r="A48" s="2" t="s">
        <v>44</v>
      </c>
      <c r="B48" s="1" t="s">
        <v>86</v>
      </c>
      <c r="F48">
        <f>SUM(C48:E48)</f>
        <v>0</v>
      </c>
    </row>
    <row r="49" spans="1:6" ht="12.75">
      <c r="A49" s="2" t="s">
        <v>45</v>
      </c>
      <c r="B49" s="1" t="s">
        <v>87</v>
      </c>
      <c r="F49">
        <f>SUM(C49:E49)</f>
        <v>0</v>
      </c>
    </row>
    <row r="50" spans="1:6" ht="12.75">
      <c r="A50" s="2" t="s">
        <v>46</v>
      </c>
      <c r="B50" s="1" t="s">
        <v>88</v>
      </c>
      <c r="F50">
        <f>SUM(C50:E50)</f>
        <v>0</v>
      </c>
    </row>
    <row r="51" spans="1:6" ht="12.75">
      <c r="A51" s="2" t="s">
        <v>47</v>
      </c>
      <c r="B51" s="1" t="s">
        <v>89</v>
      </c>
      <c r="F51">
        <f>SUM(C51:E51)</f>
        <v>0</v>
      </c>
    </row>
    <row r="52" spans="1:6" ht="12.75">
      <c r="A52" s="2" t="s">
        <v>48</v>
      </c>
      <c r="B52" s="1" t="s">
        <v>90</v>
      </c>
      <c r="F52">
        <f>SUM(C52:E52)</f>
        <v>0</v>
      </c>
    </row>
    <row r="53" spans="1:6" ht="12.75">
      <c r="A53" s="4" t="s">
        <v>49</v>
      </c>
      <c r="B53" s="8" t="s">
        <v>123</v>
      </c>
      <c r="C53">
        <f>SUM(C48:C52)</f>
        <v>0</v>
      </c>
      <c r="D53">
        <f>SUM(D48:D52)</f>
        <v>0</v>
      </c>
      <c r="E53">
        <f>SUM(E48:E52)</f>
        <v>0</v>
      </c>
      <c r="F53">
        <f>SUM(F48:F52)</f>
        <v>0</v>
      </c>
    </row>
    <row r="54" spans="1:6" ht="25.5">
      <c r="A54" s="2" t="s">
        <v>50</v>
      </c>
      <c r="B54" s="1" t="s">
        <v>139</v>
      </c>
      <c r="F54">
        <f>SUM(C54:E54)</f>
        <v>0</v>
      </c>
    </row>
    <row r="55" spans="1:6" ht="25.5">
      <c r="A55" s="2" t="s">
        <v>51</v>
      </c>
      <c r="B55" s="1" t="s">
        <v>142</v>
      </c>
      <c r="F55">
        <f>SUM(C55:E55)</f>
        <v>0</v>
      </c>
    </row>
    <row r="56" spans="1:6" ht="12.75">
      <c r="A56" s="2" t="s">
        <v>52</v>
      </c>
      <c r="B56" s="1" t="s">
        <v>91</v>
      </c>
      <c r="C56">
        <v>1500</v>
      </c>
      <c r="F56">
        <f>SUM(C56:E56)</f>
        <v>1500</v>
      </c>
    </row>
    <row r="57" spans="1:6" ht="12.75">
      <c r="A57" s="4" t="s">
        <v>53</v>
      </c>
      <c r="B57" s="8" t="s">
        <v>124</v>
      </c>
      <c r="C57">
        <f>SUM(C54:C56)</f>
        <v>1500</v>
      </c>
      <c r="D57">
        <f>SUM(D54:D56)</f>
        <v>0</v>
      </c>
      <c r="E57">
        <f>SUM(E54:E56)</f>
        <v>0</v>
      </c>
      <c r="F57">
        <f>SUM(F54:F56)</f>
        <v>1500</v>
      </c>
    </row>
    <row r="58" spans="1:6" ht="25.5">
      <c r="A58" s="2" t="s">
        <v>54</v>
      </c>
      <c r="B58" s="1" t="s">
        <v>141</v>
      </c>
      <c r="F58">
        <f>SUM(C58:E58)</f>
        <v>0</v>
      </c>
    </row>
    <row r="59" spans="1:6" ht="25.5">
      <c r="A59" s="2" t="s">
        <v>55</v>
      </c>
      <c r="B59" s="1" t="s">
        <v>140</v>
      </c>
      <c r="F59">
        <f>SUM(C59:E59)</f>
        <v>0</v>
      </c>
    </row>
    <row r="60" spans="1:6" ht="12.75">
      <c r="A60" s="2" t="s">
        <v>56</v>
      </c>
      <c r="B60" s="1" t="s">
        <v>92</v>
      </c>
      <c r="E60">
        <v>0</v>
      </c>
      <c r="F60">
        <f>SUM(C60:E60)</f>
        <v>0</v>
      </c>
    </row>
    <row r="61" spans="1:5" ht="12.75">
      <c r="A61" s="4" t="s">
        <v>57</v>
      </c>
      <c r="B61" s="5" t="s">
        <v>125</v>
      </c>
      <c r="D61">
        <v>0</v>
      </c>
      <c r="E61">
        <f>SUM(E58:E60)</f>
        <v>0</v>
      </c>
    </row>
    <row r="62" spans="1:6" ht="12.75">
      <c r="A62" s="4" t="s">
        <v>58</v>
      </c>
      <c r="B62" s="5" t="s">
        <v>126</v>
      </c>
      <c r="C62">
        <f>C16+C22+C36+C47+C53+C57+C61</f>
        <v>133503</v>
      </c>
      <c r="D62">
        <f>D16+D22+D36+D47+D53+D57+D61</f>
        <v>48277</v>
      </c>
      <c r="E62">
        <f>E16+E22+E36+E47+E53+E57+E61</f>
        <v>8042</v>
      </c>
      <c r="F62">
        <v>87052</v>
      </c>
    </row>
    <row r="63" spans="1:6" ht="12.75">
      <c r="A63" s="2" t="s">
        <v>1</v>
      </c>
      <c r="B63" s="1" t="s">
        <v>93</v>
      </c>
      <c r="F63">
        <f>SUM(C63:E63)</f>
        <v>0</v>
      </c>
    </row>
    <row r="64" spans="1:6" ht="25.5">
      <c r="A64" s="2" t="s">
        <v>2</v>
      </c>
      <c r="B64" s="1" t="s">
        <v>94</v>
      </c>
      <c r="F64">
        <f>SUM(C64:E64)</f>
        <v>0</v>
      </c>
    </row>
    <row r="65" spans="1:6" ht="12.75">
      <c r="A65" s="2" t="s">
        <v>3</v>
      </c>
      <c r="B65" s="1" t="s">
        <v>95</v>
      </c>
      <c r="F65">
        <f>SUM(C65:E65)</f>
        <v>0</v>
      </c>
    </row>
    <row r="66" spans="1:6" ht="12.75">
      <c r="A66" s="4" t="s">
        <v>4</v>
      </c>
      <c r="B66" s="5" t="s">
        <v>127</v>
      </c>
      <c r="C66">
        <f>SUM(C63:C65)</f>
        <v>0</v>
      </c>
      <c r="D66">
        <f>SUM(D63:D65)</f>
        <v>0</v>
      </c>
      <c r="E66">
        <f>SUM(E63:E65)</f>
        <v>0</v>
      </c>
      <c r="F66">
        <f>SUM(F63:F65)</f>
        <v>0</v>
      </c>
    </row>
    <row r="67" spans="1:6" ht="12.75">
      <c r="A67" s="2" t="s">
        <v>7</v>
      </c>
      <c r="B67" s="1" t="s">
        <v>96</v>
      </c>
      <c r="F67">
        <f>SUM(C67:E67)</f>
        <v>0</v>
      </c>
    </row>
    <row r="68" spans="1:6" ht="12.75">
      <c r="A68" s="2" t="s">
        <v>8</v>
      </c>
      <c r="B68" s="1" t="s">
        <v>97</v>
      </c>
      <c r="F68">
        <f>SUM(C68:E68)</f>
        <v>0</v>
      </c>
    </row>
    <row r="69" spans="1:6" ht="12.75">
      <c r="A69" s="2" t="s">
        <v>9</v>
      </c>
      <c r="B69" s="1" t="s">
        <v>98</v>
      </c>
      <c r="F69">
        <f>SUM(C69:E69)</f>
        <v>0</v>
      </c>
    </row>
    <row r="70" spans="1:6" ht="12.75">
      <c r="A70" s="2" t="s">
        <v>5</v>
      </c>
      <c r="B70" s="1" t="s">
        <v>99</v>
      </c>
      <c r="F70">
        <f>SUM(C70:E70)</f>
        <v>0</v>
      </c>
    </row>
    <row r="71" spans="1:6" ht="12.75">
      <c r="A71" s="4" t="s">
        <v>6</v>
      </c>
      <c r="B71" s="5" t="s">
        <v>128</v>
      </c>
      <c r="C71">
        <f>SUM(C67:C70)</f>
        <v>0</v>
      </c>
      <c r="D71">
        <f>SUM(D67:D70)</f>
        <v>0</v>
      </c>
      <c r="E71">
        <f>SUM(E67:E70)</f>
        <v>0</v>
      </c>
      <c r="F71">
        <f>SUM(F67:F70)</f>
        <v>0</v>
      </c>
    </row>
    <row r="72" spans="1:6" ht="12.75">
      <c r="A72" s="2" t="s">
        <v>10</v>
      </c>
      <c r="B72" s="1" t="s">
        <v>100</v>
      </c>
      <c r="C72">
        <v>36000</v>
      </c>
      <c r="D72">
        <v>0</v>
      </c>
      <c r="F72">
        <f>SUM(C72:E72)</f>
        <v>36000</v>
      </c>
    </row>
    <row r="73" spans="1:6" ht="12.75">
      <c r="A73" s="2" t="s">
        <v>11</v>
      </c>
      <c r="B73" s="1" t="s">
        <v>101</v>
      </c>
      <c r="F73">
        <f>SUM(C73:E73)</f>
        <v>0</v>
      </c>
    </row>
    <row r="74" spans="1:6" ht="12.75">
      <c r="A74" s="4" t="s">
        <v>12</v>
      </c>
      <c r="B74" s="5" t="s">
        <v>129</v>
      </c>
      <c r="C74">
        <v>36000</v>
      </c>
      <c r="D74">
        <f>SUM(D72:D73)</f>
        <v>0</v>
      </c>
      <c r="E74">
        <f>SUM(E72:E73)</f>
        <v>0</v>
      </c>
      <c r="F74">
        <f>SUM(F72:F73)</f>
        <v>36000</v>
      </c>
    </row>
    <row r="75" spans="1:6" ht="12.75">
      <c r="A75" s="2" t="s">
        <v>13</v>
      </c>
      <c r="B75" s="1" t="s">
        <v>102</v>
      </c>
      <c r="F75">
        <f>SUM(C75:E75)</f>
        <v>0</v>
      </c>
    </row>
    <row r="76" spans="1:6" ht="12.75">
      <c r="A76" s="2" t="s">
        <v>14</v>
      </c>
      <c r="B76" s="1" t="s">
        <v>103</v>
      </c>
      <c r="F76">
        <f>SUM(C76:E76)</f>
        <v>0</v>
      </c>
    </row>
    <row r="77" spans="1:6" ht="12.75">
      <c r="A77" s="2" t="s">
        <v>15</v>
      </c>
      <c r="B77" s="1" t="s">
        <v>104</v>
      </c>
      <c r="F77">
        <f>SUM(C77:E77)</f>
        <v>0</v>
      </c>
    </row>
    <row r="78" spans="1:6" ht="12.75">
      <c r="A78" s="2" t="s">
        <v>16</v>
      </c>
      <c r="B78" s="1" t="s">
        <v>105</v>
      </c>
      <c r="F78">
        <f>SUM(C78:E78)</f>
        <v>0</v>
      </c>
    </row>
    <row r="79" spans="1:6" ht="12.75">
      <c r="A79" s="2" t="s">
        <v>17</v>
      </c>
      <c r="B79" s="1" t="s">
        <v>106</v>
      </c>
      <c r="F79">
        <f>SUM(C79:E79)</f>
        <v>0</v>
      </c>
    </row>
    <row r="80" spans="1:6" ht="12.75">
      <c r="A80" s="4" t="s">
        <v>0</v>
      </c>
      <c r="B80" s="5" t="s">
        <v>130</v>
      </c>
      <c r="C80">
        <f>SUM(C75:C79)</f>
        <v>0</v>
      </c>
      <c r="D80">
        <f>SUM(D75:D79)</f>
        <v>0</v>
      </c>
      <c r="E80">
        <f>SUM(E75:E79)</f>
        <v>0</v>
      </c>
      <c r="F80">
        <f>SUM(F75:F79)</f>
        <v>0</v>
      </c>
    </row>
    <row r="81" spans="1:6" ht="12.75">
      <c r="A81" s="2" t="s">
        <v>18</v>
      </c>
      <c r="B81" s="1" t="s">
        <v>107</v>
      </c>
      <c r="F81">
        <f>SUM(C81:E81)</f>
        <v>0</v>
      </c>
    </row>
    <row r="82" spans="1:6" ht="12.75">
      <c r="A82" s="2" t="s">
        <v>19</v>
      </c>
      <c r="B82" s="1" t="s">
        <v>108</v>
      </c>
      <c r="F82">
        <f>SUM(C82:E82)</f>
        <v>0</v>
      </c>
    </row>
    <row r="83" spans="1:6" ht="12.75">
      <c r="A83" s="2" t="s">
        <v>20</v>
      </c>
      <c r="B83" s="1" t="s">
        <v>109</v>
      </c>
      <c r="F83">
        <f>SUM(C83:E83)</f>
        <v>0</v>
      </c>
    </row>
    <row r="84" spans="1:6" ht="12.75">
      <c r="A84" s="2" t="s">
        <v>21</v>
      </c>
      <c r="B84" s="1" t="s">
        <v>110</v>
      </c>
      <c r="F84">
        <f>SUM(C84:E84)</f>
        <v>0</v>
      </c>
    </row>
    <row r="85" spans="1:6" ht="12.75">
      <c r="A85" s="4" t="s">
        <v>22</v>
      </c>
      <c r="B85" s="5" t="s">
        <v>131</v>
      </c>
      <c r="C85">
        <f>SUM(C81:C84)</f>
        <v>0</v>
      </c>
      <c r="D85">
        <f>SUM(D81:D84)</f>
        <v>0</v>
      </c>
      <c r="E85">
        <f>SUM(E81:E84)</f>
        <v>0</v>
      </c>
      <c r="F85">
        <f>SUM(F81:F84)</f>
        <v>0</v>
      </c>
    </row>
    <row r="86" spans="1:6" ht="12.75">
      <c r="A86" s="2" t="s">
        <v>23</v>
      </c>
      <c r="B86" s="1" t="s">
        <v>111</v>
      </c>
      <c r="F86">
        <f>SUM(C86:E86)</f>
        <v>0</v>
      </c>
    </row>
    <row r="87" spans="1:6" ht="12.75">
      <c r="A87" s="4" t="s">
        <v>24</v>
      </c>
      <c r="B87" s="5" t="s">
        <v>132</v>
      </c>
      <c r="C87">
        <f>SUM(C86)</f>
        <v>0</v>
      </c>
      <c r="D87">
        <f>SUM(D86)</f>
        <v>0</v>
      </c>
      <c r="E87">
        <f>SUM(E86)</f>
        <v>0</v>
      </c>
      <c r="F87">
        <f>SUM(F86)</f>
        <v>0</v>
      </c>
    </row>
    <row r="88" spans="2:6" ht="12.75">
      <c r="B88" s="8" t="s">
        <v>115</v>
      </c>
      <c r="C88">
        <v>169503</v>
      </c>
      <c r="D88">
        <v>48277</v>
      </c>
      <c r="E88">
        <f>SUM(E10,E16,E22,E25,E34,E36,E47,E53,E57,E61,E66,E71,E74,E80,E85,E87)</f>
        <v>16084</v>
      </c>
      <c r="F88">
        <v>225822</v>
      </c>
    </row>
  </sheetData>
  <sheetProtection/>
  <mergeCells count="2">
    <mergeCell ref="A1:B1"/>
    <mergeCell ref="A2:B2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90" r:id="rId1"/>
  <ignoredErrors>
    <ignoredError sqref="F22 F25 F34 F47 F53 F57 F66 F71 F74 F80 F85 F87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2016-03-21T07:46:55Z</cp:lastPrinted>
  <dcterms:created xsi:type="dcterms:W3CDTF">2014-01-13T16:29:21Z</dcterms:created>
  <dcterms:modified xsi:type="dcterms:W3CDTF">2016-03-22T13:35:46Z</dcterms:modified>
  <cp:category/>
  <cp:version/>
  <cp:contentType/>
  <cp:contentStatus/>
</cp:coreProperties>
</file>