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 sz. mell EKIK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<sst xmlns="http://schemas.openxmlformats.org/spreadsheetml/2006/main" count="111" uniqueCount="97">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</sst>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37">
      <selection activeCell="C46" sqref="C46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10161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v>6450</v>
      </c>
    </row>
    <row r="11" spans="1:3" ht="12.75">
      <c r="A11" s="26" t="s">
        <v>20</v>
      </c>
      <c r="B11" s="27" t="s">
        <v>21</v>
      </c>
      <c r="C11" s="28">
        <v>690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v>284</v>
      </c>
    </row>
    <row r="15" spans="1:3" ht="12.75">
      <c r="A15" s="26" t="s">
        <v>28</v>
      </c>
      <c r="B15" s="29" t="s">
        <v>29</v>
      </c>
      <c r="C15" s="28">
        <v>2707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10161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10161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62979</v>
      </c>
    </row>
    <row r="46" spans="1:3" ht="12.75">
      <c r="A46" s="26" t="s">
        <v>16</v>
      </c>
      <c r="B46" s="32" t="s">
        <v>83</v>
      </c>
      <c r="C46" s="38">
        <f>27794+64</f>
        <v>27858</v>
      </c>
    </row>
    <row r="47" spans="1:3" ht="12.75">
      <c r="A47" s="26" t="s">
        <v>18</v>
      </c>
      <c r="B47" s="27" t="s">
        <v>84</v>
      </c>
      <c r="C47" s="56">
        <f>7509+17</f>
        <v>7526</v>
      </c>
    </row>
    <row r="48" spans="1:3" ht="12.75">
      <c r="A48" s="26" t="s">
        <v>20</v>
      </c>
      <c r="B48" s="27" t="s">
        <v>85</v>
      </c>
      <c r="C48" s="56">
        <f>27270+325</f>
        <v>27595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4891</v>
      </c>
    </row>
    <row r="52" spans="1:3" ht="12.75">
      <c r="A52" s="26" t="s">
        <v>40</v>
      </c>
      <c r="B52" s="32" t="s">
        <v>89</v>
      </c>
      <c r="C52" s="38">
        <f>4737+154</f>
        <v>4891</v>
      </c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67870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&amp;R22. melléklet a 13/2016.(IV.29.)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2016-05-02T09:41:19Z</dcterms:created>
  <dcterms:modified xsi:type="dcterms:W3CDTF">2016-05-02T09:41:19Z</dcterms:modified>
  <cp:category/>
  <cp:version/>
  <cp:contentType/>
  <cp:contentStatus/>
</cp:coreProperties>
</file>