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11." sheetId="1" r:id="rId1"/>
  </sheets>
  <definedNames>
    <definedName name="_xlnm.Print_Area" localSheetId="0">'11.'!$A$1:$J$35</definedName>
  </definedNames>
  <calcPr calcId="125725"/>
</workbook>
</file>

<file path=xl/calcChain.xml><?xml version="1.0" encoding="utf-8"?>
<calcChain xmlns="http://schemas.openxmlformats.org/spreadsheetml/2006/main">
  <c r="E35" i="1"/>
  <c r="G34"/>
  <c r="G33"/>
  <c r="G32"/>
  <c r="G31"/>
  <c r="G30"/>
  <c r="G29"/>
  <c r="G28"/>
  <c r="G27"/>
  <c r="G26"/>
  <c r="G25"/>
  <c r="G24"/>
  <c r="G23"/>
  <c r="G22"/>
  <c r="G21"/>
  <c r="G20"/>
  <c r="G19"/>
  <c r="G18"/>
  <c r="E17"/>
  <c r="C17"/>
  <c r="F16"/>
  <c r="F17" s="1"/>
  <c r="F35" s="1"/>
  <c r="E16"/>
  <c r="D16"/>
  <c r="D17" s="1"/>
  <c r="D35" s="1"/>
  <c r="C16"/>
  <c r="G16" s="1"/>
  <c r="G15"/>
  <c r="G14"/>
  <c r="G13"/>
  <c r="G12"/>
  <c r="G11"/>
  <c r="G10"/>
  <c r="G9"/>
  <c r="G17" l="1"/>
  <c r="C35"/>
  <c r="G35" s="1"/>
</calcChain>
</file>

<file path=xl/sharedStrings.xml><?xml version="1.0" encoding="utf-8"?>
<sst xmlns="http://schemas.openxmlformats.org/spreadsheetml/2006/main" count="41" uniqueCount="34">
  <si>
    <t>11. melléklet az 1/2018. (II.15.) önkormányzati rendelethez</t>
  </si>
  <si>
    <t>Úrhida Község Önkormányzat  adósságot keletkeztető ügyleteiből eredő fizetési kötelezettség bemutatása</t>
  </si>
  <si>
    <t>ezer forint</t>
  </si>
  <si>
    <t>A</t>
  </si>
  <si>
    <t>B</t>
  </si>
  <si>
    <t>C</t>
  </si>
  <si>
    <t>D</t>
  </si>
  <si>
    <t>E</t>
  </si>
  <si>
    <t>F</t>
  </si>
  <si>
    <t>Ssz.</t>
  </si>
  <si>
    <t>Megnevezés</t>
  </si>
  <si>
    <t>Tárgyév</t>
  </si>
  <si>
    <t>Összesen</t>
  </si>
  <si>
    <t>Helyi adók</t>
  </si>
  <si>
    <t>Osztalékok, koncessziós díjak</t>
  </si>
  <si>
    <t>Díjak, pótlékok, bírságok</t>
  </si>
  <si>
    <t>Tárgyi eszk.,ingatlanok, vagyoni é.jogok ért.</t>
  </si>
  <si>
    <t>Részvények, részesedések értékesítése</t>
  </si>
  <si>
    <t>Vállalat értékesítés, privatizáció</t>
  </si>
  <si>
    <t>Kezességvállalással kapcs. megtérülés</t>
  </si>
  <si>
    <t>Saját bevételek összesen:</t>
  </si>
  <si>
    <t>Saját bevételek 50 %-a</t>
  </si>
  <si>
    <t>Előző években keletkezett, tárgyévet terh.köt.</t>
  </si>
  <si>
    <t>Felvett, átvállalt hitel és annak tőketartozása</t>
  </si>
  <si>
    <t>Felvett, átvállalt kölcsön és annak tőketartozása</t>
  </si>
  <si>
    <t>Hitelviszonyt megtestesítő értékpapir</t>
  </si>
  <si>
    <t>Adott váltó</t>
  </si>
  <si>
    <t>Pénzügyi lizing</t>
  </si>
  <si>
    <t>Halasztott fizetés</t>
  </si>
  <si>
    <t>Kezességvállalási fizetési kötelezettség</t>
  </si>
  <si>
    <t>Tárgyévben keletkezett ill. keletkező tárgyévet terh.fiz.köt.</t>
  </si>
  <si>
    <t>Fizetési kötelezettség összesen:</t>
  </si>
  <si>
    <t>Fizetési kötelezettséggel csökkentett saját bevétel</t>
  </si>
  <si>
    <t>1. melléklet az önkormányzat /2018. (II.15.) önkormányzati határozatához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</si>
</sst>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/>
    <xf numFmtId="164" fontId="0" fillId="0" borderId="2" xfId="1" applyNumberFormat="1" applyFont="1" applyBorder="1"/>
    <xf numFmtId="164" fontId="3" fillId="0" borderId="2" xfId="1" applyNumberFormat="1" applyFont="1" applyBorder="1"/>
    <xf numFmtId="0" fontId="3" fillId="0" borderId="2" xfId="0" applyFont="1" applyBorder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37"/>
  <sheetViews>
    <sheetView tabSelected="1" view="pageBreakPreview" zoomScale="112" zoomScaleNormal="100" zoomScaleSheetLayoutView="112" workbookViewId="0">
      <selection activeCell="B37" sqref="B37"/>
    </sheetView>
  </sheetViews>
  <sheetFormatPr defaultRowHeight="12.75"/>
  <cols>
    <col min="1" max="1" width="4.5703125" customWidth="1"/>
    <col min="2" max="2" width="51.85546875" customWidth="1"/>
    <col min="3" max="3" width="13.5703125" customWidth="1"/>
    <col min="4" max="4" width="13.140625" customWidth="1"/>
    <col min="5" max="5" width="12.85546875" customWidth="1"/>
    <col min="6" max="6" width="12" customWidth="1"/>
    <col min="7" max="7" width="13.85546875" bestFit="1" customWidth="1"/>
  </cols>
  <sheetData>
    <row r="2" spans="1:12" ht="15.75">
      <c r="B2" s="1" t="s">
        <v>0</v>
      </c>
    </row>
    <row r="4" spans="1:12" s="2" customFormat="1">
      <c r="B4" s="3" t="s">
        <v>1</v>
      </c>
      <c r="C4" s="3"/>
      <c r="D4" s="3"/>
      <c r="E4" s="3"/>
      <c r="F4" s="3"/>
      <c r="G4" s="3"/>
      <c r="H4" s="4"/>
      <c r="I4" s="4"/>
      <c r="J4" s="4"/>
      <c r="K4" s="4"/>
      <c r="L4" s="4"/>
    </row>
    <row r="5" spans="1:12" s="2" customFormat="1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>
      <c r="B6" s="6"/>
      <c r="C6" s="6"/>
      <c r="D6" s="6"/>
      <c r="E6" s="6"/>
      <c r="F6" s="7" t="s">
        <v>2</v>
      </c>
      <c r="G6" s="7"/>
      <c r="I6" s="6"/>
      <c r="L6" s="6"/>
    </row>
    <row r="7" spans="1:12" s="6" customFormat="1">
      <c r="A7" s="8"/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</row>
    <row r="8" spans="1:12" s="5" customFormat="1">
      <c r="A8" s="9" t="s">
        <v>9</v>
      </c>
      <c r="B8" s="9" t="s">
        <v>10</v>
      </c>
      <c r="C8" s="9" t="s">
        <v>11</v>
      </c>
      <c r="D8" s="9">
        <v>2019</v>
      </c>
      <c r="E8" s="9">
        <v>2020</v>
      </c>
      <c r="F8" s="9">
        <v>2021</v>
      </c>
      <c r="G8" s="9" t="s">
        <v>12</v>
      </c>
    </row>
    <row r="9" spans="1:12">
      <c r="A9" s="10">
        <v>1</v>
      </c>
      <c r="B9" s="10" t="s">
        <v>13</v>
      </c>
      <c r="C9" s="11">
        <v>30500</v>
      </c>
      <c r="D9" s="11">
        <v>25000</v>
      </c>
      <c r="E9" s="11">
        <v>25000</v>
      </c>
      <c r="F9" s="11">
        <v>25000</v>
      </c>
      <c r="G9" s="12">
        <f t="shared" ref="G9:G35" si="0">SUM(C9:F9)</f>
        <v>105500</v>
      </c>
    </row>
    <row r="10" spans="1:12">
      <c r="A10" s="10">
        <v>2</v>
      </c>
      <c r="B10" s="10" t="s">
        <v>14</v>
      </c>
      <c r="C10" s="11">
        <v>10000</v>
      </c>
      <c r="D10" s="11">
        <v>10000</v>
      </c>
      <c r="E10" s="11">
        <v>10000</v>
      </c>
      <c r="F10" s="11">
        <v>10000</v>
      </c>
      <c r="G10" s="12">
        <f t="shared" si="0"/>
        <v>40000</v>
      </c>
    </row>
    <row r="11" spans="1:12">
      <c r="A11" s="10">
        <v>3</v>
      </c>
      <c r="B11" s="10" t="s">
        <v>15</v>
      </c>
      <c r="C11" s="11">
        <v>500</v>
      </c>
      <c r="D11" s="11">
        <v>500</v>
      </c>
      <c r="E11" s="11">
        <v>500</v>
      </c>
      <c r="F11" s="11">
        <v>500</v>
      </c>
      <c r="G11" s="12">
        <f t="shared" si="0"/>
        <v>2000</v>
      </c>
    </row>
    <row r="12" spans="1:12">
      <c r="A12" s="10">
        <v>4</v>
      </c>
      <c r="B12" s="10" t="s">
        <v>16</v>
      </c>
      <c r="C12" s="11">
        <v>0</v>
      </c>
      <c r="D12" s="11"/>
      <c r="E12" s="11"/>
      <c r="F12" s="11"/>
      <c r="G12" s="12">
        <f t="shared" si="0"/>
        <v>0</v>
      </c>
    </row>
    <row r="13" spans="1:12">
      <c r="A13" s="10">
        <v>5</v>
      </c>
      <c r="B13" s="10" t="s">
        <v>17</v>
      </c>
      <c r="C13" s="11"/>
      <c r="D13" s="11"/>
      <c r="E13" s="11"/>
      <c r="F13" s="11"/>
      <c r="G13" s="12">
        <f t="shared" si="0"/>
        <v>0</v>
      </c>
    </row>
    <row r="14" spans="1:12">
      <c r="A14" s="10">
        <v>6</v>
      </c>
      <c r="B14" s="10" t="s">
        <v>18</v>
      </c>
      <c r="C14" s="11"/>
      <c r="D14" s="11"/>
      <c r="E14" s="11"/>
      <c r="F14" s="11"/>
      <c r="G14" s="12">
        <f t="shared" si="0"/>
        <v>0</v>
      </c>
    </row>
    <row r="15" spans="1:12">
      <c r="A15" s="10">
        <v>7</v>
      </c>
      <c r="B15" s="10" t="s">
        <v>19</v>
      </c>
      <c r="C15" s="11"/>
      <c r="D15" s="11"/>
      <c r="E15" s="11"/>
      <c r="F15" s="11"/>
      <c r="G15" s="12">
        <f t="shared" si="0"/>
        <v>0</v>
      </c>
    </row>
    <row r="16" spans="1:12" s="2" customFormat="1">
      <c r="A16" s="13">
        <v>8</v>
      </c>
      <c r="B16" s="13" t="s">
        <v>20</v>
      </c>
      <c r="C16" s="12">
        <f>SUM(C9:C15)</f>
        <v>41000</v>
      </c>
      <c r="D16" s="12">
        <f>SUM(D9:D15)</f>
        <v>35500</v>
      </c>
      <c r="E16" s="12">
        <f>SUM(E9:E15)</f>
        <v>35500</v>
      </c>
      <c r="F16" s="12">
        <f>SUM(F9:F15)</f>
        <v>35500</v>
      </c>
      <c r="G16" s="12">
        <f t="shared" si="0"/>
        <v>147500</v>
      </c>
    </row>
    <row r="17" spans="1:7" s="2" customFormat="1">
      <c r="A17" s="13">
        <v>9</v>
      </c>
      <c r="B17" s="13" t="s">
        <v>21</v>
      </c>
      <c r="C17" s="12">
        <f>C16/2</f>
        <v>20500</v>
      </c>
      <c r="D17" s="12">
        <f>D16/2</f>
        <v>17750</v>
      </c>
      <c r="E17" s="12">
        <f>E16/2</f>
        <v>17750</v>
      </c>
      <c r="F17" s="12">
        <f>F16/2</f>
        <v>17750</v>
      </c>
      <c r="G17" s="12">
        <f t="shared" si="0"/>
        <v>73750</v>
      </c>
    </row>
    <row r="18" spans="1:7">
      <c r="A18" s="10">
        <v>10</v>
      </c>
      <c r="B18" s="10" t="s">
        <v>22</v>
      </c>
      <c r="C18" s="11"/>
      <c r="D18" s="11"/>
      <c r="E18" s="11"/>
      <c r="F18" s="11"/>
      <c r="G18" s="12">
        <f t="shared" si="0"/>
        <v>0</v>
      </c>
    </row>
    <row r="19" spans="1:7">
      <c r="A19" s="10">
        <v>11</v>
      </c>
      <c r="B19" s="10" t="s">
        <v>23</v>
      </c>
      <c r="C19" s="11"/>
      <c r="D19" s="11"/>
      <c r="E19" s="11"/>
      <c r="F19" s="11"/>
      <c r="G19" s="12">
        <f t="shared" si="0"/>
        <v>0</v>
      </c>
    </row>
    <row r="20" spans="1:7">
      <c r="A20" s="10">
        <v>12</v>
      </c>
      <c r="B20" s="10" t="s">
        <v>24</v>
      </c>
      <c r="C20" s="11"/>
      <c r="D20" s="11"/>
      <c r="E20" s="11"/>
      <c r="F20" s="11"/>
      <c r="G20" s="12">
        <f t="shared" si="0"/>
        <v>0</v>
      </c>
    </row>
    <row r="21" spans="1:7">
      <c r="A21" s="10">
        <v>13</v>
      </c>
      <c r="B21" s="10" t="s">
        <v>25</v>
      </c>
      <c r="C21" s="11"/>
      <c r="D21" s="11"/>
      <c r="E21" s="11"/>
      <c r="F21" s="11"/>
      <c r="G21" s="12">
        <f t="shared" si="0"/>
        <v>0</v>
      </c>
    </row>
    <row r="22" spans="1:7">
      <c r="A22" s="10">
        <v>14</v>
      </c>
      <c r="B22" s="10" t="s">
        <v>26</v>
      </c>
      <c r="C22" s="11"/>
      <c r="D22" s="11"/>
      <c r="E22" s="11"/>
      <c r="F22" s="11"/>
      <c r="G22" s="12">
        <f t="shared" si="0"/>
        <v>0</v>
      </c>
    </row>
    <row r="23" spans="1:7">
      <c r="A23" s="10">
        <v>15</v>
      </c>
      <c r="B23" s="10" t="s">
        <v>27</v>
      </c>
      <c r="C23" s="11"/>
      <c r="D23" s="11"/>
      <c r="E23" s="11"/>
      <c r="F23" s="11"/>
      <c r="G23" s="12">
        <f t="shared" si="0"/>
        <v>0</v>
      </c>
    </row>
    <row r="24" spans="1:7">
      <c r="A24" s="10">
        <v>16</v>
      </c>
      <c r="B24" s="10" t="s">
        <v>28</v>
      </c>
      <c r="C24" s="11"/>
      <c r="D24" s="11"/>
      <c r="E24" s="11"/>
      <c r="F24" s="11"/>
      <c r="G24" s="12">
        <f t="shared" si="0"/>
        <v>0</v>
      </c>
    </row>
    <row r="25" spans="1:7">
      <c r="A25" s="10">
        <v>17</v>
      </c>
      <c r="B25" s="10" t="s">
        <v>29</v>
      </c>
      <c r="C25" s="11"/>
      <c r="D25" s="11"/>
      <c r="E25" s="11"/>
      <c r="F25" s="11"/>
      <c r="G25" s="12">
        <f t="shared" si="0"/>
        <v>0</v>
      </c>
    </row>
    <row r="26" spans="1:7" s="2" customFormat="1">
      <c r="A26" s="13">
        <v>18</v>
      </c>
      <c r="B26" s="13" t="s">
        <v>30</v>
      </c>
      <c r="C26" s="12">
        <v>0</v>
      </c>
      <c r="D26" s="11">
        <v>0</v>
      </c>
      <c r="E26" s="11">
        <v>0</v>
      </c>
      <c r="F26" s="11">
        <v>0</v>
      </c>
      <c r="G26" s="12">
        <f t="shared" si="0"/>
        <v>0</v>
      </c>
    </row>
    <row r="27" spans="1:7">
      <c r="A27" s="10">
        <v>19</v>
      </c>
      <c r="B27" s="10" t="s">
        <v>23</v>
      </c>
      <c r="C27" s="11"/>
      <c r="D27" s="11"/>
      <c r="E27" s="11"/>
      <c r="F27" s="11"/>
      <c r="G27" s="12">
        <f t="shared" si="0"/>
        <v>0</v>
      </c>
    </row>
    <row r="28" spans="1:7">
      <c r="A28" s="10">
        <v>20</v>
      </c>
      <c r="B28" s="10" t="s">
        <v>24</v>
      </c>
      <c r="C28" s="11"/>
      <c r="D28" s="11"/>
      <c r="E28" s="11"/>
      <c r="F28" s="11"/>
      <c r="G28" s="12">
        <f t="shared" si="0"/>
        <v>0</v>
      </c>
    </row>
    <row r="29" spans="1:7">
      <c r="A29" s="10">
        <v>21</v>
      </c>
      <c r="B29" s="10" t="s">
        <v>25</v>
      </c>
      <c r="C29" s="11"/>
      <c r="D29" s="11"/>
      <c r="E29" s="11"/>
      <c r="F29" s="11"/>
      <c r="G29" s="12">
        <f t="shared" si="0"/>
        <v>0</v>
      </c>
    </row>
    <row r="30" spans="1:7">
      <c r="A30" s="10">
        <v>22</v>
      </c>
      <c r="B30" s="10" t="s">
        <v>26</v>
      </c>
      <c r="C30" s="11"/>
      <c r="D30" s="11"/>
      <c r="E30" s="11"/>
      <c r="F30" s="11"/>
      <c r="G30" s="12">
        <f t="shared" si="0"/>
        <v>0</v>
      </c>
    </row>
    <row r="31" spans="1:7">
      <c r="A31" s="10">
        <v>23</v>
      </c>
      <c r="B31" s="10" t="s">
        <v>27</v>
      </c>
      <c r="C31" s="11"/>
      <c r="D31" s="11"/>
      <c r="E31" s="11"/>
      <c r="F31" s="11"/>
      <c r="G31" s="12">
        <f t="shared" si="0"/>
        <v>0</v>
      </c>
    </row>
    <row r="32" spans="1:7">
      <c r="A32" s="10">
        <v>24</v>
      </c>
      <c r="B32" s="10" t="s">
        <v>28</v>
      </c>
      <c r="C32" s="11"/>
      <c r="D32" s="11"/>
      <c r="E32" s="11"/>
      <c r="F32" s="11"/>
      <c r="G32" s="12">
        <f t="shared" si="0"/>
        <v>0</v>
      </c>
    </row>
    <row r="33" spans="1:7">
      <c r="A33" s="10">
        <v>25</v>
      </c>
      <c r="B33" s="10" t="s">
        <v>29</v>
      </c>
      <c r="C33" s="11"/>
      <c r="D33" s="11"/>
      <c r="E33" s="11"/>
      <c r="F33" s="11"/>
      <c r="G33" s="12">
        <f t="shared" si="0"/>
        <v>0</v>
      </c>
    </row>
    <row r="34" spans="1:7" s="2" customFormat="1">
      <c r="A34" s="13">
        <v>26</v>
      </c>
      <c r="B34" s="13" t="s">
        <v>31</v>
      </c>
      <c r="C34" s="12"/>
      <c r="D34" s="11"/>
      <c r="E34" s="11"/>
      <c r="F34" s="11"/>
      <c r="G34" s="12">
        <f t="shared" si="0"/>
        <v>0</v>
      </c>
    </row>
    <row r="35" spans="1:7" s="2" customFormat="1">
      <c r="A35" s="13">
        <v>27</v>
      </c>
      <c r="B35" s="13" t="s">
        <v>32</v>
      </c>
      <c r="C35" s="12">
        <f>C17</f>
        <v>20500</v>
      </c>
      <c r="D35" s="12">
        <f>D17</f>
        <v>17750</v>
      </c>
      <c r="E35" s="12">
        <f>E17</f>
        <v>17750</v>
      </c>
      <c r="F35" s="12">
        <f>F17</f>
        <v>17750</v>
      </c>
      <c r="G35" s="12">
        <f t="shared" si="0"/>
        <v>73750</v>
      </c>
    </row>
    <row r="37" spans="1:7">
      <c r="B37" t="s">
        <v>33</v>
      </c>
    </row>
  </sheetData>
  <mergeCells count="1">
    <mergeCell ref="B4:G4"/>
  </mergeCells>
  <pageMargins left="0.7" right="0.7" top="0.75" bottom="0.75" header="0.3" footer="0.3"/>
  <pageSetup paperSize="9" scale="94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11.</vt:lpstr>
      <vt:lpstr>'11.'!Nyomtatási_terület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2018-02-21T10:45:02Z</dcterms:created>
  <dcterms:modified xsi:type="dcterms:W3CDTF">2018-02-21T10:55:05Z</dcterms:modified>
</cp:coreProperties>
</file>