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646" activeTab="5"/>
  </bookViews>
  <sheets>
    <sheet name="1. sz. mell" sheetId="1" r:id="rId1"/>
    <sheet name="2. sz. mell" sheetId="2" state="hidden" r:id="rId2"/>
    <sheet name="3. sz. mell" sheetId="3" state="hidden" r:id="rId3"/>
    <sheet name="4. sz. mell" sheetId="4" state="hidden" r:id="rId4"/>
    <sheet name="5. sz. mell" sheetId="5" state="hidden" r:id="rId5"/>
    <sheet name="2.sz.mell." sheetId="6" r:id="rId6"/>
    <sheet name="7. sz. mell" sheetId="7" state="hidden" r:id="rId7"/>
    <sheet name="8. sz. mell" sheetId="8" state="hidden" r:id="rId8"/>
    <sheet name="9. sz. mell" sheetId="9" state="hidden" r:id="rId9"/>
    <sheet name="1" sheetId="10" state="hidden" r:id="rId10"/>
  </sheets>
  <definedNames>
    <definedName name="_xlnm.Print_Area" localSheetId="0">'1. sz. mell'!$A$2:$F$149</definedName>
  </definedNames>
  <calcPr fullCalcOnLoad="1"/>
</workbook>
</file>

<file path=xl/sharedStrings.xml><?xml version="1.0" encoding="utf-8"?>
<sst xmlns="http://schemas.openxmlformats.org/spreadsheetml/2006/main" count="292" uniqueCount="237">
  <si>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</si>
  <si>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</si>
  <si>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</si>
  <si>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</si>
  <si>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</si>
  <si>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</si>
  <si>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</si>
  <si>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</si>
  <si>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</si>
  <si>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</si>
  <si>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</si>
  <si>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</si>
  <si>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</si>
  <si>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</si>
  <si>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</si>
  <si>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</si>
  <si>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</si>
  <si>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</si>
  <si>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</si>
  <si>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</si>
  <si>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</si>
  <si>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</si>
  <si>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</si>
  <si>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</si>
  <si>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</si>
  <si>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</si>
  <si>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</si>
  <si>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</si>
  <si>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</si>
  <si>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</si>
  <si>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</si>
  <si>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</si>
  <si>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</si>
  <si>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</si>
  <si>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</si>
  <si>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</si>
  <si>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</si>
  <si>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</si>
  <si>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41.</t>
  </si>
  <si>
    <t>K I A D Á S O K</t>
  </si>
  <si>
    <t>Kiadási jogcímek</t>
  </si>
  <si>
    <t>48.</t>
  </si>
  <si>
    <t>I.  Önkormányzat működési bevételei</t>
  </si>
  <si>
    <t>7.</t>
  </si>
  <si>
    <t>40.</t>
  </si>
  <si>
    <t>42.</t>
  </si>
  <si>
    <t>45.</t>
  </si>
  <si>
    <t>46.</t>
  </si>
  <si>
    <t>47.</t>
  </si>
  <si>
    <t>50.</t>
  </si>
  <si>
    <t>KÖLTSÉGVETÉSI BEVÉTELEK ÖSSZESEN</t>
  </si>
  <si>
    <t>30.</t>
  </si>
  <si>
    <t>43.</t>
  </si>
  <si>
    <t>44.</t>
  </si>
  <si>
    <t>49.</t>
  </si>
  <si>
    <t>51.</t>
  </si>
  <si>
    <t>52.</t>
  </si>
  <si>
    <t>53.</t>
  </si>
  <si>
    <t>54.</t>
  </si>
  <si>
    <t>55.</t>
  </si>
  <si>
    <t>56.</t>
  </si>
  <si>
    <t>57.</t>
  </si>
  <si>
    <t>66.</t>
  </si>
  <si>
    <t xml:space="preserve">          2.3.1. SZJA helyben maradó része</t>
  </si>
  <si>
    <t xml:space="preserve">          2.3.4 Termőföld bérbeadásából sz. jövadó</t>
  </si>
  <si>
    <t xml:space="preserve">    2.2. Helyi adók</t>
  </si>
  <si>
    <t xml:space="preserve">        2.3 Átengedett központi adók</t>
  </si>
  <si>
    <t>A. KÖLTSÉGVETÉSI BEVÉTELEK</t>
  </si>
  <si>
    <t xml:space="preserve">  1. Intézményi működési bevételek</t>
  </si>
  <si>
    <t>II.  Felhalmozási bevételek</t>
  </si>
  <si>
    <t xml:space="preserve"> 1.Felhalmozási és tőkejellegű bevételek</t>
  </si>
  <si>
    <t xml:space="preserve">   1.2. Önkormányzatok sajátos felhalmozási és tőke bevételei</t>
  </si>
  <si>
    <t>1.3. Pénzügyi befektetések bevételei</t>
  </si>
  <si>
    <t xml:space="preserve">    2. Felhalmozási támogatások</t>
  </si>
  <si>
    <t xml:space="preserve">       2.1. Központosított fejlesztési előirányzatok</t>
  </si>
  <si>
    <t xml:space="preserve">   3. Egyéb felhalmozási bevételek</t>
  </si>
  <si>
    <t xml:space="preserve">       3.4. Felhalmozási célú támogatási kölcsön visszatérülése</t>
  </si>
  <si>
    <t>B. KÖLTSÉGVETÉSI HIÁNY BELSŐ FINANSZÍROZÁSÁT SZOLGÁLÓ BEVÉTELEK</t>
  </si>
  <si>
    <t>C. KÖLTSÉGVETÉSI HIÁNY KÜLSŐ FINANSZ.SZOLG. BEVÉTELEK</t>
  </si>
  <si>
    <t>I. Értékpapírok értékesítésének bevétele</t>
  </si>
  <si>
    <t xml:space="preserve"> 1. Működési célú bevételek</t>
  </si>
  <si>
    <t xml:space="preserve"> 2. Felhalmozási célú bevételek</t>
  </si>
  <si>
    <t>II. Hitelek felvétele</t>
  </si>
  <si>
    <t xml:space="preserve">   1. Működési célú hitel felvétele</t>
  </si>
  <si>
    <t xml:space="preserve">       1.2. Hosszú lejáratú hitelek felvétele</t>
  </si>
  <si>
    <t xml:space="preserve">  2. Felhalmozási célú hitelek felvétele</t>
  </si>
  <si>
    <t xml:space="preserve">       2.1. Rövid lejáratú hitelek felvétele</t>
  </si>
  <si>
    <t xml:space="preserve">       2.2. Hosszú lejáratú hitelek felvétele</t>
  </si>
  <si>
    <t xml:space="preserve">       1.1. Rövid lejáratú hitelek felvétele</t>
  </si>
  <si>
    <t>III. Kötvények kibocsátásának bevétele</t>
  </si>
  <si>
    <t xml:space="preserve">   1. Működési célú</t>
  </si>
  <si>
    <r>
      <t xml:space="preserve">   </t>
    </r>
    <r>
      <rPr>
        <i/>
        <sz val="10"/>
        <rFont val="Times New Roman CE"/>
        <family val="0"/>
      </rPr>
      <t>2. Felhalmozási célú</t>
    </r>
  </si>
  <si>
    <t>BEVÉTELEK FŐÖSSZEGE (A+B+C)</t>
  </si>
  <si>
    <t>D. KÖLTSÉGVETÉSI KIADÁSOK</t>
  </si>
  <si>
    <t>I. Működési kiadások</t>
  </si>
  <si>
    <t xml:space="preserve">   7. Társadalom- és szociálpolitikai kiadások</t>
  </si>
  <si>
    <t xml:space="preserve">   9. Előző évi működési célú pénzmaradvány átadás</t>
  </si>
  <si>
    <t xml:space="preserve">  10. Működési célú támogatási kölcsön nyújtása</t>
  </si>
  <si>
    <t xml:space="preserve">  11. Működési célú tartalékok, tervezett maradvány</t>
  </si>
  <si>
    <t xml:space="preserve">        a.   Tervezett maradvány</t>
  </si>
  <si>
    <t xml:space="preserve">        b.   Általános tartalék</t>
  </si>
  <si>
    <t xml:space="preserve">        c.   Céltartalék</t>
  </si>
  <si>
    <t>II. Felhalmozási és tőkejellegű kiadások</t>
  </si>
  <si>
    <t>KÖLTSÉGVETÉSI KIADÁSOK ÖSSZESEN</t>
  </si>
  <si>
    <t>E. KÖLTSÉGVETÉSI TÖBBLET FELHASZNÁLÁSÁHOZ KAPCSOLÓDÓ  FINANSZÍROZÁSI KIADÁSOK</t>
  </si>
  <si>
    <t>I. Értékpapírok vásárlásának kiadásai</t>
  </si>
  <si>
    <t xml:space="preserve">    1. Működési célú kiadások</t>
  </si>
  <si>
    <t xml:space="preserve">    2. Felhalmozási célú kiadások</t>
  </si>
  <si>
    <t>II. Hitelek törlesztése</t>
  </si>
  <si>
    <t xml:space="preserve">    1. Működési célú hitel törlesztése</t>
  </si>
  <si>
    <t xml:space="preserve">         1.1. Rövid lejáratú hitelek törlesztése</t>
  </si>
  <si>
    <t xml:space="preserve">         1.2. Hosszú lejáratú hitelek törlesztése</t>
  </si>
  <si>
    <t xml:space="preserve">    2. Felhalmozási célú hitelek törlesztése</t>
  </si>
  <si>
    <t xml:space="preserve">         2.2. Rövid lejáratú hitelek törlesztése</t>
  </si>
  <si>
    <t xml:space="preserve">         2.2. Hosszú lejáratú hitelek törlesztése</t>
  </si>
  <si>
    <t>III. Kötvények beváltása, visszavásárlása</t>
  </si>
  <si>
    <t xml:space="preserve">       1. Működési célú kötvény beváltása</t>
  </si>
  <si>
    <t xml:space="preserve">       2. Felhalmozási célú kötvény beváltása</t>
  </si>
  <si>
    <t>KIADÁSOK FŐÖSSZEGE (D+E)</t>
  </si>
  <si>
    <t>1.1. Áru- és készletértékesítés</t>
  </si>
  <si>
    <t>1.6. Egyéb sajátos működési bevétel</t>
  </si>
  <si>
    <t xml:space="preserve">    2.1.  Illetékek</t>
  </si>
  <si>
    <r>
      <t xml:space="preserve">       </t>
    </r>
    <r>
      <rPr>
        <sz val="10"/>
        <rFont val="Times New Roman CE"/>
        <family val="0"/>
      </rPr>
      <t>2.4.Bírságok, díjak,  pótlékok</t>
    </r>
  </si>
  <si>
    <t xml:space="preserve">   3. Közhatalmi bevételek</t>
  </si>
  <si>
    <t xml:space="preserve">   4. Működési támogatások</t>
  </si>
  <si>
    <t xml:space="preserve">  5. Egyéb működési bevételek</t>
  </si>
  <si>
    <t xml:space="preserve">      5.2. EU támogatás</t>
  </si>
  <si>
    <t xml:space="preserve">      5.4. Előző évi működési célú pénzmaradvány átvétel</t>
  </si>
  <si>
    <t xml:space="preserve">      5.4. Előző évi költségvetési kieg., visszatérülések</t>
  </si>
  <si>
    <t xml:space="preserve">      5.5. Működési c. támogatási kölcsön visszatérülés</t>
  </si>
  <si>
    <t xml:space="preserve">       3.2. EU támogatás</t>
  </si>
  <si>
    <t xml:space="preserve">       3.3. Felhalmozási célú pénzeszköz átvétel államh. kívülről</t>
  </si>
  <si>
    <t xml:space="preserve">       3.4. Előző évi felhalmozási célú pénzmaradvány átvétel</t>
  </si>
  <si>
    <t xml:space="preserve">      5.6. Működési kölcsön visszatérülése</t>
  </si>
  <si>
    <t xml:space="preserve">    1. Előző évi (évek) pénzmaradványának igénybe vétele</t>
  </si>
  <si>
    <r>
      <t xml:space="preserve">         </t>
    </r>
    <r>
      <rPr>
        <sz val="10"/>
        <rFont val="Times New Roman CE"/>
        <family val="0"/>
      </rPr>
      <t>1.1. Működési célra</t>
    </r>
  </si>
  <si>
    <t xml:space="preserve"> 1.2. Felhalmozási célra</t>
  </si>
  <si>
    <t>IV. Betét visszavonásból származó bevétel</t>
  </si>
  <si>
    <t xml:space="preserve">  1. Működési célú</t>
  </si>
  <si>
    <t xml:space="preserve">  2. Felhalmozási célú  </t>
  </si>
  <si>
    <t>FINANSZÍROZÁSI BEVÉTELEK ÖSSZESEN (B+C/I.+II.+III.+IV.)</t>
  </si>
  <si>
    <t xml:space="preserve">    3. EU projektek kiadásai</t>
  </si>
  <si>
    <t xml:space="preserve">    4. Pénzügyi befektetések kidásai</t>
  </si>
  <si>
    <t xml:space="preserve">    5. Fejlesztési célú kamatkiadás</t>
  </si>
  <si>
    <t xml:space="preserve">    6. Támogatásértékű felhalmozási kiadás</t>
  </si>
  <si>
    <t xml:space="preserve">    7. Felhalmozási célú pénzeszközátadás államházt. kívülre </t>
  </si>
  <si>
    <t xml:space="preserve">    8. Előző évi fejlesztési célú pénzmaradvány átadás</t>
  </si>
  <si>
    <t xml:space="preserve">    9. Felhalmozási célú támogatási kölcsön nyújtása</t>
  </si>
  <si>
    <t xml:space="preserve">   10. Felhalmozási célú tartalékok, maradvány</t>
  </si>
  <si>
    <t>IV. Betét elhelyezése</t>
  </si>
  <si>
    <t xml:space="preserve">      1. Működési célú</t>
  </si>
  <si>
    <t xml:space="preserve">     2. Felhalmozási célú</t>
  </si>
  <si>
    <t>FINANSZÍROZÁSI KIADÁSOK ÖSSZESEN (E/I+II+III.IV.)</t>
  </si>
  <si>
    <t>8.</t>
  </si>
  <si>
    <t>22.</t>
  </si>
  <si>
    <t>Eredeti előirányzat</t>
  </si>
  <si>
    <t>Módosított előirányzat</t>
  </si>
  <si>
    <t>Kiegyenlítő, függő, átfutó bevételek</t>
  </si>
  <si>
    <t>1.8. Kötbér,egyéb kártérítés,bánatpénz bevétele</t>
  </si>
  <si>
    <t xml:space="preserve">          2.3.2. Önkormányzatoknak átengedett egyéb közh.bevétel</t>
  </si>
  <si>
    <t xml:space="preserve">       2.2. Vis maior támogatások</t>
  </si>
  <si>
    <t>1. sz. melléklet</t>
  </si>
  <si>
    <t xml:space="preserve"> </t>
  </si>
  <si>
    <t>ÖSSZESEN:</t>
  </si>
  <si>
    <t>Összesen:</t>
  </si>
  <si>
    <t>Önkormányzaton kívüli EU-s projektekhez történő hozzájárulás 2013. évben</t>
  </si>
  <si>
    <t>Támogatott neve</t>
  </si>
  <si>
    <t>Hozzájárulás ( E Ft)</t>
  </si>
  <si>
    <t xml:space="preserve"> Ezer forintban !</t>
  </si>
  <si>
    <t>KIADÁSI JOGCÍMEK</t>
  </si>
  <si>
    <t>Eredeti
előirányzat</t>
  </si>
  <si>
    <t>Módosított
előirányzat</t>
  </si>
  <si>
    <t>Lakó és nem lakóépület építése</t>
  </si>
  <si>
    <t>Út, autópálya építés</t>
  </si>
  <si>
    <t>Községgazdálkodás</t>
  </si>
  <si>
    <t>Közfoglalkoztatás</t>
  </si>
  <si>
    <t>Egyéb közfoglalkoztatás</t>
  </si>
  <si>
    <t>Közvilágítás</t>
  </si>
  <si>
    <t>Óvoda Társulással elszámolás</t>
  </si>
  <si>
    <t>Önkormányzati rendezvények</t>
  </si>
  <si>
    <t>Háziorvorvosi alapellátás</t>
  </si>
  <si>
    <t>Falugondnoki szolgálat</t>
  </si>
  <si>
    <t>Idősek nappali ellátása</t>
  </si>
  <si>
    <t>Aktív korúak ellátása</t>
  </si>
  <si>
    <t>Időskorúak járadéka</t>
  </si>
  <si>
    <t>Lakásfenntartási támogatás</t>
  </si>
  <si>
    <t>Ápolási díj alanyi jogon</t>
  </si>
  <si>
    <t>Rend.gyermekvéd.pénz.és term.jut.</t>
  </si>
  <si>
    <t>Kiegészítő gyermekvéd.támogatás</t>
  </si>
  <si>
    <t>Átmeneti segélyek</t>
  </si>
  <si>
    <t>Temetési segély</t>
  </si>
  <si>
    <t>Egyéb önk.eseti pénz.ell.</t>
  </si>
  <si>
    <t>Önkormányzat termjuttatás</t>
  </si>
  <si>
    <t>Művelődési ház</t>
  </si>
  <si>
    <t>Könyvtár</t>
  </si>
  <si>
    <t>Köztem.fennt.,ravatalozó</t>
  </si>
  <si>
    <t>Hulladék gazdálkodás</t>
  </si>
  <si>
    <t>Óvodáztatási támogatás</t>
  </si>
  <si>
    <t xml:space="preserve"> Járdák felújítása</t>
  </si>
  <si>
    <t>Összesen (1+3+5+11)</t>
  </si>
  <si>
    <t>1.2. Nyújtott szolgáltatások ellenértéke (B402/4)</t>
  </si>
  <si>
    <t>1.3. Bérleti díj (B402/29)</t>
  </si>
  <si>
    <t>1.4. Alkalmazottak térítése (B402/1)</t>
  </si>
  <si>
    <t>1.5. Továbbszámlázott szolgáltatások bevétel(B403/1,B403/2)</t>
  </si>
  <si>
    <t>1.7. Tulajdonosi bevétel (B404)</t>
  </si>
  <si>
    <t xml:space="preserve">           2.2.1. Magánszemélyek kom. adó (B34)</t>
  </si>
  <si>
    <t xml:space="preserve">           2.2.2. Helyi iparűzési adó (B351)</t>
  </si>
  <si>
    <t xml:space="preserve">          2.3.3. Gépjárműadó B354)</t>
  </si>
  <si>
    <t>2. Önkormányzatok közhatalmi bevételei</t>
  </si>
  <si>
    <t xml:space="preserve">       4.1. A települési önkormányzat működési támogatása(B111)</t>
  </si>
  <si>
    <t xml:space="preserve">       4.2. Tel.önk.egyes köznevelési feladat támogatása(B112)</t>
  </si>
  <si>
    <t xml:space="preserve">       4.3. Települési önk.szoiális gyermekjóléti és gyermekétk.felad.támogatás(B113)</t>
  </si>
  <si>
    <t xml:space="preserve">       4.4. Tel.önk.kulturális feladatainak támogatása(B114)</t>
  </si>
  <si>
    <t xml:space="preserve">       4.5. Működési célú központasított előirányzatok (B115)</t>
  </si>
  <si>
    <t xml:space="preserve">       4.6. Helyi önkormányzatok kiegészítő támogatásai(B116)</t>
  </si>
  <si>
    <t xml:space="preserve">      5.1. Támogatásértékű működési bevételek(B16)</t>
  </si>
  <si>
    <t xml:space="preserve">      5.3. Műk.c.pénzeszk. átv. államházartartáson kívülről(B63)</t>
  </si>
  <si>
    <t>1.1 Tárgyi eszközök és immat. javak értékesítése  (B52)</t>
  </si>
  <si>
    <t xml:space="preserve">       3.1. Támogatásértékű felhalmozási bevételek(B25)</t>
  </si>
  <si>
    <t xml:space="preserve">   1. Személyi juttatások(K1)</t>
  </si>
  <si>
    <t xml:space="preserve">   2. Munkaadót terhelő járulékok, és szoc.hozzájárulási adó(K2)</t>
  </si>
  <si>
    <t xml:space="preserve">   3. Dologi kiadások, egyéb folyó kiadások (kamat nélkül) (K3)</t>
  </si>
  <si>
    <t xml:space="preserve">   8. Ellátottak pénzbeli juttatása(K4)</t>
  </si>
  <si>
    <t xml:space="preserve">   6. Működési célú pénzeszköz átadás államháztartáson kívülre(K511)</t>
  </si>
  <si>
    <t xml:space="preserve">   4. Egyéb működési célú támogatások ÁHB K506)</t>
  </si>
  <si>
    <t xml:space="preserve">   5. Diósberényi Óvodafenntartó Társulásnak állami támogatás átadása (K506/7)</t>
  </si>
  <si>
    <t xml:space="preserve">        a.   Tervezett maradvány(K512)</t>
  </si>
  <si>
    <t>1. Beruházási kiadások (áfával) (K6)</t>
  </si>
  <si>
    <t xml:space="preserve">    2. Felújítási kiadások (áfával) (K7)</t>
  </si>
  <si>
    <t>2. sz. melléklet</t>
  </si>
  <si>
    <t>Zöldterülettel gazdálkodás</t>
  </si>
  <si>
    <t xml:space="preserve">A kiadási elõirányzat módosítása feladatonként </t>
  </si>
  <si>
    <t>2.sz. melléklet</t>
  </si>
  <si>
    <t>II. Államháztartáson belöli megelőlegezés</t>
  </si>
  <si>
    <t>V.Államháztartáson belöli megelőlegezés visszafizetése</t>
  </si>
  <si>
    <t>Áll.belöli megelőlegezés visszafizetés</t>
  </si>
  <si>
    <t>Konyha működtetése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</si>
</sst>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\ &quot;Ft&quot;"/>
    <numFmt numFmtId="172" formatCode="#,###__;\-\ #,###__"/>
    <numFmt numFmtId="173" formatCode="[$€-2]\ #\ ##,000_);[Red]\([$€-2]\ #\ ##,000\)"/>
  </numFmts>
  <fonts count="76">
    <font>
      <sz val="10"/>
      <name val="Times New Roman CE"/>
      <family val="0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4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i/>
      <sz val="9"/>
      <name val="Times New Roman CE"/>
      <family val="1"/>
    </font>
    <font>
      <sz val="14"/>
      <name val="Times New Roman CE"/>
      <family val="0"/>
    </font>
    <font>
      <sz val="11"/>
      <name val="Arial CE"/>
      <family val="2"/>
    </font>
    <font>
      <b/>
      <i/>
      <sz val="11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Times New Roman CE"/>
      <family val="1"/>
    </font>
    <font>
      <sz val="11"/>
      <name val="Arial"/>
      <family val="0"/>
    </font>
    <font>
      <b/>
      <sz val="10"/>
      <name val="Paks RomanHU"/>
      <family val="0"/>
    </font>
    <font>
      <sz val="10"/>
      <name val="Paks RomanHU"/>
      <family val="0"/>
    </font>
    <font>
      <i/>
      <sz val="10"/>
      <name val="Paks RomanHU"/>
      <family val="0"/>
    </font>
    <font>
      <sz val="11"/>
      <name val="Times New Roman CE"/>
      <family val="0"/>
    </font>
    <font>
      <b/>
      <i/>
      <sz val="11"/>
      <name val="Times New Roman CE"/>
      <family val="1"/>
    </font>
    <font>
      <sz val="11"/>
      <name val="Times New Roman"/>
      <family val="1"/>
    </font>
    <font>
      <sz val="12"/>
      <name val="Times New Roman CE"/>
      <family val="1"/>
    </font>
    <font>
      <b/>
      <i/>
      <sz val="10"/>
      <name val="Arial"/>
      <family val="2"/>
    </font>
    <font>
      <sz val="13"/>
      <name val="Times New Roman CE"/>
      <family val="0"/>
    </font>
    <font>
      <sz val="13"/>
      <name val="MS Sans Serif"/>
      <family val="0"/>
    </font>
    <font>
      <sz val="10"/>
      <name val="MS Sans Serif"/>
      <family val="2"/>
    </font>
    <font>
      <sz val="10"/>
      <name val="Arial"/>
      <family val="0"/>
    </font>
    <font>
      <b/>
      <sz val="10"/>
      <name val="Arial"/>
      <family val="0"/>
    </font>
    <font>
      <sz val="12"/>
      <color indexed="9"/>
      <name val="Arial"/>
      <family val="0"/>
    </font>
    <font>
      <sz val="10"/>
      <color indexed="9"/>
      <name val="MS Sans Serif"/>
      <family val="2"/>
    </font>
    <font>
      <sz val="8"/>
      <name val="Times New Roman CE"/>
      <family val="0"/>
    </font>
    <font>
      <b/>
      <i/>
      <sz val="9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22" borderId="7" applyNumberFormat="0" applyFont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9" fillId="29" borderId="0" applyNumberFormat="0" applyBorder="0" applyAlignment="0" applyProtection="0"/>
    <xf numFmtId="0" fontId="70" fillId="30" borderId="8" applyNumberFormat="0" applyAlignment="0" applyProtection="0"/>
    <xf numFmtId="0" fontId="7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0">
      <alignment/>
      <protection/>
    </xf>
    <xf numFmtId="0" fontId="7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30" borderId="1" applyNumberFormat="0" applyAlignment="0" applyProtection="0"/>
    <xf numFmtId="9" fontId="0" fillId="0" borderId="0" applyFont="0" applyFill="0" applyBorder="0" applyAlignment="0" applyProtection="0"/>
  </cellStyleXfs>
  <cellXfs count="674">
    <xf numFmtId="0" fontId="0" fillId="0" borderId="0" xfId="0" applyAlignment="1">
      <alignment/>
    </xf>
    <xf numFmtId="164" fontId="4" fillId="0" borderId="10" xfId="0" applyNumberFormat="1" applyFont="1" applyBorder="1" applyAlignment="1" applyProtection="1">
      <alignment horizontal="centerContinuous" vertical="center"/>
      <protection locked="0"/>
    </xf>
    <xf numFmtId="164" fontId="5" fillId="0" borderId="0" xfId="0" applyNumberFormat="1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left" vertical="center" wrapText="1" inden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164" fontId="3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164" fontId="0" fillId="0" borderId="0" xfId="0" applyNumberFormat="1" applyFont="1" applyBorder="1" applyAlignment="1" applyProtection="1">
      <alignment horizontal="right" vertical="center" wrapText="1"/>
      <protection/>
    </xf>
    <xf numFmtId="0" fontId="0" fillId="0" borderId="13" xfId="0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164" fontId="0" fillId="0" borderId="0" xfId="0" applyNumberFormat="1" applyBorder="1" applyAlignment="1" applyProtection="1">
      <alignment horizontal="right"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164" fontId="5" fillId="0" borderId="0" xfId="0" applyNumberFormat="1" applyFont="1" applyBorder="1" applyAlignment="1" applyProtection="1">
      <alignment vertical="center" wrapText="1"/>
      <protection locked="0"/>
    </xf>
    <xf numFmtId="164" fontId="0" fillId="0" borderId="15" xfId="0" applyNumberFormat="1" applyBorder="1" applyAlignment="1" applyProtection="1">
      <alignment vertical="center" wrapText="1"/>
      <protection locked="0"/>
    </xf>
    <xf numFmtId="164" fontId="3" fillId="0" borderId="16" xfId="0" applyNumberFormat="1" applyFont="1" applyBorder="1" applyAlignment="1" applyProtection="1">
      <alignment horizontal="right" vertical="center" wrapText="1"/>
      <protection locked="0"/>
    </xf>
    <xf numFmtId="164" fontId="0" fillId="0" borderId="14" xfId="0" applyNumberFormat="1" applyFont="1" applyBorder="1" applyAlignment="1" applyProtection="1">
      <alignment horizontal="right" vertical="center" wrapText="1"/>
      <protection/>
    </xf>
    <xf numFmtId="41" fontId="8" fillId="0" borderId="17" xfId="0" applyNumberFormat="1" applyFont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2" fillId="0" borderId="18" xfId="0" applyNumberFormat="1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16" fontId="8" fillId="0" borderId="19" xfId="0" applyNumberFormat="1" applyFont="1" applyBorder="1" applyAlignment="1" applyProtection="1">
      <alignment horizontal="left" vertical="center" wrapText="1"/>
      <protection locked="0"/>
    </xf>
    <xf numFmtId="164" fontId="0" fillId="0" borderId="19" xfId="0" applyNumberFormat="1" applyBorder="1" applyAlignment="1" applyProtection="1">
      <alignment horizontal="right" vertical="center" wrapText="1"/>
      <protection locked="0"/>
    </xf>
    <xf numFmtId="16" fontId="0" fillId="0" borderId="19" xfId="0" applyNumberFormat="1" applyFont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3" xfId="0" applyBorder="1" applyAlignment="1">
      <alignment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/>
    </xf>
    <xf numFmtId="0" fontId="13" fillId="0" borderId="22" xfId="0" applyFont="1" applyBorder="1" applyAlignment="1">
      <alignment/>
    </xf>
    <xf numFmtId="0" fontId="13" fillId="0" borderId="20" xfId="0" applyFont="1" applyBorder="1" applyAlignment="1">
      <alignment/>
    </xf>
    <xf numFmtId="3" fontId="13" fillId="0" borderId="23" xfId="0" applyNumberFormat="1" applyFont="1" applyBorder="1" applyAlignment="1">
      <alignment horizontal="center" vertical="center"/>
    </xf>
    <xf numFmtId="3" fontId="13" fillId="0" borderId="24" xfId="0" applyNumberFormat="1" applyFont="1" applyBorder="1" applyAlignment="1">
      <alignment horizontal="center" vertical="center"/>
    </xf>
    <xf numFmtId="3" fontId="13" fillId="0" borderId="25" xfId="0" applyNumberFormat="1" applyFont="1" applyBorder="1" applyAlignment="1">
      <alignment horizontal="center" vertical="center"/>
    </xf>
    <xf numFmtId="3" fontId="13" fillId="0" borderId="26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/>
    </xf>
    <xf numFmtId="0" fontId="0" fillId="0" borderId="28" xfId="0" applyBorder="1" applyAlignment="1">
      <alignment horizontal="center" vertical="center"/>
    </xf>
    <xf numFmtId="0" fontId="13" fillId="0" borderId="29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3" fontId="13" fillId="0" borderId="15" xfId="0" applyNumberFormat="1" applyFont="1" applyBorder="1" applyAlignment="1">
      <alignment horizontal="center" vertical="center"/>
    </xf>
    <xf numFmtId="3" fontId="13" fillId="0" borderId="30" xfId="0" applyNumberFormat="1" applyFont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/>
    </xf>
    <xf numFmtId="3" fontId="13" fillId="0" borderId="33" xfId="0" applyNumberFormat="1" applyFont="1" applyBorder="1" applyAlignment="1">
      <alignment horizontal="center" vertical="center"/>
    </xf>
    <xf numFmtId="0" fontId="13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 horizontal="center" vertical="center"/>
    </xf>
    <xf numFmtId="3" fontId="13" fillId="0" borderId="28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0" fontId="0" fillId="0" borderId="33" xfId="0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/>
    </xf>
    <xf numFmtId="3" fontId="13" fillId="0" borderId="30" xfId="0" applyNumberFormat="1" applyFont="1" applyBorder="1" applyAlignment="1">
      <alignment horizontal="center"/>
    </xf>
    <xf numFmtId="3" fontId="13" fillId="0" borderId="17" xfId="0" applyNumberFormat="1" applyFont="1" applyBorder="1" applyAlignment="1">
      <alignment horizontal="center"/>
    </xf>
    <xf numFmtId="0" fontId="13" fillId="0" borderId="29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 horizontal="left"/>
    </xf>
    <xf numFmtId="0" fontId="13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/>
    </xf>
    <xf numFmtId="0" fontId="13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13" fillId="0" borderId="15" xfId="0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36" xfId="0" applyFont="1" applyBorder="1" applyAlignment="1">
      <alignment/>
    </xf>
    <xf numFmtId="3" fontId="13" fillId="0" borderId="32" xfId="0" applyNumberFormat="1" applyFont="1" applyBorder="1" applyAlignment="1">
      <alignment/>
    </xf>
    <xf numFmtId="3" fontId="13" fillId="0" borderId="36" xfId="0" applyNumberFormat="1" applyFont="1" applyBorder="1" applyAlignment="1">
      <alignment/>
    </xf>
    <xf numFmtId="3" fontId="13" fillId="0" borderId="37" xfId="0" applyNumberFormat="1" applyFont="1" applyBorder="1" applyAlignment="1">
      <alignment/>
    </xf>
    <xf numFmtId="0" fontId="21" fillId="0" borderId="18" xfId="0" applyFont="1" applyBorder="1" applyAlignment="1">
      <alignment/>
    </xf>
    <xf numFmtId="0" fontId="13" fillId="0" borderId="38" xfId="0" applyFont="1" applyBorder="1" applyAlignment="1">
      <alignment/>
    </xf>
    <xf numFmtId="0" fontId="13" fillId="0" borderId="39" xfId="0" applyFont="1" applyBorder="1" applyAlignment="1">
      <alignment/>
    </xf>
    <xf numFmtId="0" fontId="22" fillId="0" borderId="18" xfId="0" applyFont="1" applyBorder="1" applyAlignment="1">
      <alignment/>
    </xf>
    <xf numFmtId="0" fontId="13" fillId="0" borderId="11" xfId="0" applyFont="1" applyBorder="1" applyAlignment="1">
      <alignment/>
    </xf>
    <xf numFmtId="3" fontId="21" fillId="0" borderId="11" xfId="0" applyNumberFormat="1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3" fontId="13" fillId="0" borderId="11" xfId="0" applyNumberFormat="1" applyFont="1" applyBorder="1" applyAlignment="1">
      <alignment horizontal="center"/>
    </xf>
    <xf numFmtId="3" fontId="13" fillId="0" borderId="38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0" fontId="13" fillId="0" borderId="40" xfId="0" applyFont="1" applyBorder="1" applyAlignment="1">
      <alignment/>
    </xf>
    <xf numFmtId="0" fontId="13" fillId="0" borderId="16" xfId="0" applyFont="1" applyBorder="1" applyAlignment="1">
      <alignment/>
    </xf>
    <xf numFmtId="0" fontId="23" fillId="0" borderId="0" xfId="0" applyFont="1" applyAlignment="1">
      <alignment/>
    </xf>
    <xf numFmtId="0" fontId="0" fillId="0" borderId="23" xfId="0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40" xfId="0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" fontId="13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15" xfId="0" applyFont="1" applyBorder="1" applyAlignment="1">
      <alignment/>
    </xf>
    <xf numFmtId="0" fontId="25" fillId="0" borderId="15" xfId="0" applyFont="1" applyBorder="1" applyAlignment="1">
      <alignment horizontal="center"/>
    </xf>
    <xf numFmtId="0" fontId="26" fillId="0" borderId="32" xfId="0" applyFont="1" applyBorder="1" applyAlignment="1">
      <alignment/>
    </xf>
    <xf numFmtId="3" fontId="26" fillId="0" borderId="32" xfId="0" applyNumberFormat="1" applyFont="1" applyBorder="1" applyAlignment="1">
      <alignment horizontal="center"/>
    </xf>
    <xf numFmtId="0" fontId="27" fillId="0" borderId="41" xfId="0" applyFont="1" applyBorder="1" applyAlignment="1">
      <alignment/>
    </xf>
    <xf numFmtId="3" fontId="26" fillId="0" borderId="41" xfId="0" applyNumberFormat="1" applyFont="1" applyBorder="1" applyAlignment="1">
      <alignment horizontal="center"/>
    </xf>
    <xf numFmtId="0" fontId="26" fillId="0" borderId="41" xfId="0" applyFont="1" applyBorder="1" applyAlignment="1">
      <alignment/>
    </xf>
    <xf numFmtId="0" fontId="26" fillId="0" borderId="27" xfId="0" applyFont="1" applyBorder="1" applyAlignment="1">
      <alignment/>
    </xf>
    <xf numFmtId="3" fontId="26" fillId="0" borderId="27" xfId="0" applyNumberFormat="1" applyFont="1" applyBorder="1" applyAlignment="1">
      <alignment horizontal="center"/>
    </xf>
    <xf numFmtId="3" fontId="25" fillId="0" borderId="15" xfId="0" applyNumberFormat="1" applyFont="1" applyBorder="1" applyAlignment="1">
      <alignment horizontal="center"/>
    </xf>
    <xf numFmtId="3" fontId="26" fillId="0" borderId="0" xfId="0" applyNumberFormat="1" applyFont="1" applyAlignment="1">
      <alignment horizontal="center"/>
    </xf>
    <xf numFmtId="3" fontId="26" fillId="0" borderId="0" xfId="0" applyNumberFormat="1" applyFont="1" applyFill="1" applyAlignment="1">
      <alignment horizontal="center"/>
    </xf>
    <xf numFmtId="0" fontId="26" fillId="0" borderId="41" xfId="0" applyFont="1" applyBorder="1" applyAlignment="1">
      <alignment horizontal="center"/>
    </xf>
    <xf numFmtId="3" fontId="0" fillId="0" borderId="0" xfId="0" applyNumberFormat="1" applyAlignment="1">
      <alignment/>
    </xf>
    <xf numFmtId="0" fontId="2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27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164" fontId="28" fillId="0" borderId="0" xfId="0" applyNumberFormat="1" applyFont="1" applyAlignment="1">
      <alignment horizontal="left" vertical="center" wrapText="1"/>
    </xf>
    <xf numFmtId="164" fontId="29" fillId="0" borderId="0" xfId="0" applyNumberFormat="1" applyFont="1" applyAlignment="1">
      <alignment horizontal="right" vertical="center" wrapText="1"/>
    </xf>
    <xf numFmtId="164" fontId="29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vertical="center" wrapText="1"/>
    </xf>
    <xf numFmtId="0" fontId="1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8" fillId="0" borderId="19" xfId="0" applyFont="1" applyBorder="1" applyAlignment="1">
      <alignment horizontal="left" vertical="center" wrapText="1" indent="1"/>
    </xf>
    <xf numFmtId="172" fontId="30" fillId="0" borderId="19" xfId="0" applyNumberFormat="1" applyFont="1" applyBorder="1" applyAlignment="1" applyProtection="1">
      <alignment horizontal="right" vertical="center" wrapText="1" indent="1"/>
      <protection locked="0"/>
    </xf>
    <xf numFmtId="172" fontId="28" fillId="0" borderId="19" xfId="0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Alignment="1">
      <alignment vertical="center" wrapText="1"/>
    </xf>
    <xf numFmtId="3" fontId="28" fillId="0" borderId="19" xfId="0" applyNumberFormat="1" applyFont="1" applyBorder="1" applyAlignment="1" applyProtection="1">
      <alignment vertical="center" wrapText="1"/>
      <protection locked="0"/>
    </xf>
    <xf numFmtId="0" fontId="28" fillId="0" borderId="19" xfId="0" applyFont="1" applyBorder="1" applyAlignment="1" applyProtection="1">
      <alignment horizontal="left" vertical="center" wrapText="1" indent="1"/>
      <protection locked="0"/>
    </xf>
    <xf numFmtId="3" fontId="28" fillId="0" borderId="19" xfId="0" applyNumberFormat="1" applyFont="1" applyBorder="1" applyAlignment="1" applyProtection="1">
      <alignment vertical="center" wrapText="1"/>
      <protection locked="0"/>
    </xf>
    <xf numFmtId="0" fontId="28" fillId="0" borderId="0" xfId="0" applyFont="1" applyAlignment="1">
      <alignment vertical="center" wrapText="1"/>
    </xf>
    <xf numFmtId="0" fontId="28" fillId="0" borderId="19" xfId="0" applyFont="1" applyFill="1" applyBorder="1" applyAlignment="1">
      <alignment horizontal="left" vertical="center" wrapText="1" indent="1"/>
    </xf>
    <xf numFmtId="3" fontId="28" fillId="0" borderId="19" xfId="0" applyNumberFormat="1" applyFont="1" applyBorder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3" fontId="24" fillId="0" borderId="19" xfId="0" applyNumberFormat="1" applyFont="1" applyBorder="1" applyAlignment="1" applyProtection="1">
      <alignment vertical="center" wrapText="1"/>
      <protection locked="0"/>
    </xf>
    <xf numFmtId="3" fontId="28" fillId="0" borderId="19" xfId="0" applyNumberFormat="1" applyFont="1" applyFill="1" applyBorder="1" applyAlignment="1">
      <alignment vertical="center" wrapText="1"/>
    </xf>
    <xf numFmtId="3" fontId="28" fillId="0" borderId="19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 indent="1"/>
    </xf>
    <xf numFmtId="3" fontId="2" fillId="0" borderId="19" xfId="0" applyNumberFormat="1" applyFont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2" fillId="0" borderId="44" xfId="0" applyNumberFormat="1" applyFon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/>
    </xf>
    <xf numFmtId="164" fontId="2" fillId="0" borderId="46" xfId="0" applyNumberFormat="1" applyFont="1" applyBorder="1" applyAlignment="1">
      <alignment horizontal="center"/>
    </xf>
    <xf numFmtId="164" fontId="2" fillId="0" borderId="45" xfId="0" applyNumberFormat="1" applyFont="1" applyBorder="1" applyAlignment="1">
      <alignment horizontal="center" wrapText="1"/>
    </xf>
    <xf numFmtId="164" fontId="23" fillId="0" borderId="47" xfId="0" applyNumberFormat="1" applyFont="1" applyBorder="1" applyAlignment="1">
      <alignment horizontal="centerContinuous"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Border="1" applyAlignment="1">
      <alignment horizontal="centerContinuous" vertical="center"/>
    </xf>
    <xf numFmtId="164" fontId="2" fillId="0" borderId="0" xfId="0" applyNumberFormat="1" applyFont="1" applyBorder="1" applyAlignment="1">
      <alignment horizontal="center"/>
    </xf>
    <xf numFmtId="164" fontId="1" fillId="0" borderId="48" xfId="0" applyNumberFormat="1" applyFont="1" applyBorder="1" applyAlignment="1">
      <alignment horizontal="center" vertical="center" wrapText="1"/>
    </xf>
    <xf numFmtId="164" fontId="23" fillId="0" borderId="49" xfId="0" applyNumberFormat="1" applyFont="1" applyBorder="1" applyAlignment="1">
      <alignment horizontal="center" vertical="center"/>
    </xf>
    <xf numFmtId="164" fontId="2" fillId="0" borderId="50" xfId="0" applyNumberFormat="1" applyFont="1" applyBorder="1" applyAlignment="1">
      <alignment horizontal="center" vertical="center" wrapText="1"/>
    </xf>
    <xf numFmtId="164" fontId="2" fillId="0" borderId="49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164" fontId="2" fillId="0" borderId="54" xfId="0" applyNumberFormat="1" applyFont="1" applyBorder="1" applyAlignment="1">
      <alignment horizontal="center" vertical="center"/>
    </xf>
    <xf numFmtId="164" fontId="9" fillId="0" borderId="49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55" xfId="0" applyNumberFormat="1" applyFont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 wrapText="1"/>
    </xf>
    <xf numFmtId="164" fontId="2" fillId="0" borderId="56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3" fillId="0" borderId="42" xfId="0" applyNumberFormat="1" applyFont="1" applyBorder="1" applyAlignment="1">
      <alignment horizontal="center" vertical="center" wrapText="1"/>
    </xf>
    <xf numFmtId="164" fontId="23" fillId="0" borderId="19" xfId="0" applyNumberFormat="1" applyFont="1" applyBorder="1" applyAlignment="1">
      <alignment vertical="center" wrapText="1"/>
    </xf>
    <xf numFmtId="164" fontId="0" fillId="33" borderId="11" xfId="0" applyNumberFormat="1" applyFill="1" applyBorder="1" applyAlignment="1" applyProtection="1">
      <alignment vertical="center" wrapText="1"/>
      <protection/>
    </xf>
    <xf numFmtId="164" fontId="1" fillId="0" borderId="18" xfId="0" applyNumberFormat="1" applyFont="1" applyBorder="1" applyAlignment="1" applyProtection="1">
      <alignment vertical="center" wrapText="1"/>
      <protection/>
    </xf>
    <xf numFmtId="164" fontId="23" fillId="0" borderId="11" xfId="0" applyNumberFormat="1" applyFont="1" applyBorder="1" applyAlignment="1" applyProtection="1">
      <alignment horizontal="right" vertical="center" wrapText="1"/>
      <protection/>
    </xf>
    <xf numFmtId="164" fontId="23" fillId="0" borderId="11" xfId="0" applyNumberFormat="1" applyFont="1" applyBorder="1" applyAlignment="1" applyProtection="1">
      <alignment vertical="center" wrapText="1"/>
      <protection/>
    </xf>
    <xf numFmtId="164" fontId="23" fillId="0" borderId="10" xfId="0" applyNumberFormat="1" applyFont="1" applyBorder="1" applyAlignment="1" applyProtection="1">
      <alignment vertical="center" wrapText="1"/>
      <protection/>
    </xf>
    <xf numFmtId="164" fontId="23" fillId="0" borderId="57" xfId="0" applyNumberFormat="1" applyFont="1" applyBorder="1" applyAlignment="1">
      <alignment horizontal="right" vertical="center" wrapText="1"/>
    </xf>
    <xf numFmtId="164" fontId="23" fillId="0" borderId="58" xfId="0" applyNumberFormat="1" applyFont="1" applyBorder="1" applyAlignment="1">
      <alignment horizontal="center" vertical="center" wrapText="1"/>
    </xf>
    <xf numFmtId="164" fontId="31" fillId="0" borderId="59" xfId="0" applyNumberFormat="1" applyFont="1" applyBorder="1" applyAlignment="1" applyProtection="1">
      <alignment vertical="center" wrapText="1"/>
      <protection locked="0"/>
    </xf>
    <xf numFmtId="165" fontId="31" fillId="0" borderId="15" xfId="0" applyNumberFormat="1" applyFont="1" applyBorder="1" applyAlignment="1" applyProtection="1">
      <alignment horizontal="center" vertical="center" wrapText="1"/>
      <protection locked="0"/>
    </xf>
    <xf numFmtId="164" fontId="31" fillId="0" borderId="60" xfId="0" applyNumberFormat="1" applyFont="1" applyBorder="1" applyAlignment="1" applyProtection="1">
      <alignment horizontal="right" vertical="center" wrapText="1"/>
      <protection locked="0"/>
    </xf>
    <xf numFmtId="164" fontId="31" fillId="0" borderId="15" xfId="0" applyNumberFormat="1" applyFont="1" applyBorder="1" applyAlignment="1" applyProtection="1">
      <alignment horizontal="right" vertical="center" wrapText="1"/>
      <protection locked="0"/>
    </xf>
    <xf numFmtId="164" fontId="31" fillId="0" borderId="17" xfId="0" applyNumberFormat="1" applyFont="1" applyBorder="1" applyAlignment="1" applyProtection="1">
      <alignment horizontal="right" vertical="center" wrapText="1"/>
      <protection locked="0"/>
    </xf>
    <xf numFmtId="164" fontId="23" fillId="0" borderId="59" xfId="0" applyNumberFormat="1" applyFont="1" applyBorder="1" applyAlignment="1">
      <alignment horizontal="right" vertical="center" wrapText="1"/>
    </xf>
    <xf numFmtId="165" fontId="31" fillId="0" borderId="15" xfId="0" applyNumberFormat="1" applyFont="1" applyBorder="1" applyAlignment="1" applyProtection="1">
      <alignment horizontal="right" vertical="center" wrapText="1"/>
      <protection locked="0"/>
    </xf>
    <xf numFmtId="164" fontId="31" fillId="0" borderId="29" xfId="0" applyNumberFormat="1" applyFont="1" applyBorder="1" applyAlignment="1" applyProtection="1">
      <alignment horizontal="right" vertical="center" wrapText="1"/>
      <protection locked="0"/>
    </xf>
    <xf numFmtId="164" fontId="23" fillId="0" borderId="61" xfId="0" applyNumberFormat="1" applyFont="1" applyBorder="1" applyAlignment="1">
      <alignment horizontal="right" vertical="center" wrapText="1"/>
    </xf>
    <xf numFmtId="164" fontId="23" fillId="0" borderId="19" xfId="0" applyNumberFormat="1" applyFont="1" applyBorder="1" applyAlignment="1" applyProtection="1">
      <alignment vertical="center" wrapText="1"/>
      <protection locked="0"/>
    </xf>
    <xf numFmtId="164" fontId="23" fillId="0" borderId="18" xfId="0" applyNumberFormat="1" applyFont="1" applyBorder="1" applyAlignment="1" applyProtection="1">
      <alignment horizontal="right" vertical="center" wrapText="1"/>
      <protection/>
    </xf>
    <xf numFmtId="164" fontId="23" fillId="0" borderId="11" xfId="0" applyNumberFormat="1" applyFont="1" applyBorder="1" applyAlignment="1" applyProtection="1">
      <alignment horizontal="right" vertical="center" wrapText="1"/>
      <protection/>
    </xf>
    <xf numFmtId="164" fontId="23" fillId="0" borderId="10" xfId="0" applyNumberFormat="1" applyFont="1" applyBorder="1" applyAlignment="1" applyProtection="1">
      <alignment horizontal="right" vertical="center" wrapText="1"/>
      <protection/>
    </xf>
    <xf numFmtId="164" fontId="23" fillId="0" borderId="19" xfId="0" applyNumberFormat="1" applyFont="1" applyBorder="1" applyAlignment="1" applyProtection="1">
      <alignment horizontal="right" vertical="center" wrapText="1"/>
      <protection/>
    </xf>
    <xf numFmtId="164" fontId="23" fillId="0" borderId="62" xfId="0" applyNumberFormat="1" applyFont="1" applyBorder="1" applyAlignment="1">
      <alignment horizontal="center" vertical="center" wrapText="1"/>
    </xf>
    <xf numFmtId="164" fontId="31" fillId="0" borderId="56" xfId="0" applyNumberFormat="1" applyFont="1" applyBorder="1" applyAlignment="1" applyProtection="1">
      <alignment vertical="center" wrapText="1"/>
      <protection locked="0"/>
    </xf>
    <xf numFmtId="165" fontId="31" fillId="0" borderId="41" xfId="0" applyNumberFormat="1" applyFont="1" applyBorder="1" applyAlignment="1" applyProtection="1">
      <alignment horizontal="center" vertical="center" wrapText="1"/>
      <protection locked="0"/>
    </xf>
    <xf numFmtId="164" fontId="31" fillId="0" borderId="13" xfId="0" applyNumberFormat="1" applyFont="1" applyBorder="1" applyAlignment="1" applyProtection="1">
      <alignment horizontal="right" vertical="center" wrapText="1"/>
      <protection locked="0"/>
    </xf>
    <xf numFmtId="164" fontId="31" fillId="0" borderId="41" xfId="0" applyNumberFormat="1" applyFont="1" applyBorder="1" applyAlignment="1" applyProtection="1">
      <alignment horizontal="right" vertical="center" wrapText="1"/>
      <protection locked="0"/>
    </xf>
    <xf numFmtId="164" fontId="31" fillId="0" borderId="22" xfId="0" applyNumberFormat="1" applyFont="1" applyBorder="1" applyAlignment="1" applyProtection="1">
      <alignment horizontal="right" vertical="center" wrapText="1"/>
      <protection locked="0"/>
    </xf>
    <xf numFmtId="164" fontId="23" fillId="0" borderId="59" xfId="0" applyNumberFormat="1" applyFont="1" applyBorder="1" applyAlignment="1">
      <alignment horizontal="center" vertical="center" wrapText="1"/>
    </xf>
    <xf numFmtId="164" fontId="31" fillId="0" borderId="17" xfId="0" applyNumberFormat="1" applyFont="1" applyBorder="1" applyAlignment="1">
      <alignment vertical="center" wrapText="1"/>
    </xf>
    <xf numFmtId="1" fontId="31" fillId="0" borderId="17" xfId="0" applyNumberFormat="1" applyFont="1" applyBorder="1" applyAlignment="1">
      <alignment horizontal="center" vertical="center" wrapText="1"/>
    </xf>
    <xf numFmtId="164" fontId="31" fillId="0" borderId="29" xfId="0" applyNumberFormat="1" applyFont="1" applyBorder="1" applyAlignment="1">
      <alignment vertical="center" wrapText="1"/>
    </xf>
    <xf numFmtId="164" fontId="31" fillId="0" borderId="15" xfId="0" applyNumberFormat="1" applyFont="1" applyBorder="1" applyAlignment="1">
      <alignment vertical="center" wrapText="1"/>
    </xf>
    <xf numFmtId="164" fontId="31" fillId="0" borderId="31" xfId="0" applyNumberFormat="1" applyFont="1" applyBorder="1" applyAlignment="1">
      <alignment vertical="center" wrapText="1"/>
    </xf>
    <xf numFmtId="164" fontId="31" fillId="0" borderId="0" xfId="0" applyNumberFormat="1" applyFont="1" applyAlignment="1">
      <alignment vertical="center" wrapText="1"/>
    </xf>
    <xf numFmtId="164" fontId="23" fillId="0" borderId="63" xfId="0" applyNumberFormat="1" applyFont="1" applyBorder="1" applyAlignment="1">
      <alignment horizontal="center" vertical="center" wrapText="1"/>
    </xf>
    <xf numFmtId="164" fontId="31" fillId="0" borderId="17" xfId="0" applyNumberFormat="1" applyFont="1" applyBorder="1" applyAlignment="1">
      <alignment vertical="center" wrapText="1"/>
    </xf>
    <xf numFmtId="1" fontId="31" fillId="0" borderId="17" xfId="0" applyNumberFormat="1" applyFont="1" applyBorder="1" applyAlignment="1">
      <alignment horizontal="center" vertical="center" wrapText="1"/>
    </xf>
    <xf numFmtId="164" fontId="31" fillId="0" borderId="29" xfId="0" applyNumberFormat="1" applyFont="1" applyBorder="1" applyAlignment="1">
      <alignment vertical="center" wrapText="1"/>
    </xf>
    <xf numFmtId="164" fontId="31" fillId="0" borderId="15" xfId="0" applyNumberFormat="1" applyFont="1" applyBorder="1" applyAlignment="1">
      <alignment vertical="center" wrapText="1"/>
    </xf>
    <xf numFmtId="164" fontId="23" fillId="0" borderId="19" xfId="0" applyNumberFormat="1" applyFont="1" applyBorder="1" applyAlignment="1">
      <alignment vertical="center" wrapText="1"/>
    </xf>
    <xf numFmtId="164" fontId="31" fillId="0" borderId="0" xfId="0" applyNumberFormat="1" applyFont="1" applyAlignment="1">
      <alignment vertical="center" wrapText="1"/>
    </xf>
    <xf numFmtId="164" fontId="23" fillId="0" borderId="54" xfId="0" applyNumberFormat="1" applyFont="1" applyBorder="1" applyAlignment="1">
      <alignment horizontal="center" vertical="center" wrapText="1"/>
    </xf>
    <xf numFmtId="164" fontId="31" fillId="0" borderId="40" xfId="0" applyNumberFormat="1" applyFont="1" applyBorder="1" applyAlignment="1">
      <alignment vertical="center" wrapText="1"/>
    </xf>
    <xf numFmtId="1" fontId="31" fillId="0" borderId="14" xfId="0" applyNumberFormat="1" applyFont="1" applyBorder="1" applyAlignment="1">
      <alignment horizontal="center" vertical="center" wrapText="1"/>
    </xf>
    <xf numFmtId="164" fontId="31" fillId="0" borderId="48" xfId="0" applyNumberFormat="1" applyFont="1" applyBorder="1" applyAlignment="1">
      <alignment vertical="center" wrapText="1"/>
    </xf>
    <xf numFmtId="164" fontId="31" fillId="0" borderId="64" xfId="0" applyNumberFormat="1" applyFont="1" applyBorder="1" applyAlignment="1">
      <alignment vertical="center" wrapText="1"/>
    </xf>
    <xf numFmtId="164" fontId="23" fillId="0" borderId="49" xfId="0" applyNumberFormat="1" applyFont="1" applyBorder="1" applyAlignment="1">
      <alignment vertical="center" wrapText="1"/>
    </xf>
    <xf numFmtId="164" fontId="31" fillId="33" borderId="11" xfId="0" applyNumberFormat="1" applyFont="1" applyFill="1" applyBorder="1" applyAlignment="1" applyProtection="1">
      <alignment vertical="center" wrapText="1"/>
      <protection/>
    </xf>
    <xf numFmtId="164" fontId="1" fillId="33" borderId="11" xfId="0" applyNumberFormat="1" applyFont="1" applyFill="1" applyBorder="1" applyAlignment="1" applyProtection="1">
      <alignment vertical="center" wrapText="1"/>
      <protection/>
    </xf>
    <xf numFmtId="164" fontId="23" fillId="0" borderId="18" xfId="0" applyNumberFormat="1" applyFont="1" applyBorder="1" applyAlignment="1" applyProtection="1">
      <alignment vertical="center" wrapText="1"/>
      <protection/>
    </xf>
    <xf numFmtId="164" fontId="23" fillId="0" borderId="11" xfId="0" applyNumberFormat="1" applyFont="1" applyBorder="1" applyAlignment="1" applyProtection="1">
      <alignment vertical="center" wrapText="1"/>
      <protection/>
    </xf>
    <xf numFmtId="164" fontId="23" fillId="0" borderId="10" xfId="0" applyNumberFormat="1" applyFont="1" applyBorder="1" applyAlignment="1" applyProtection="1">
      <alignment vertical="center" wrapText="1"/>
      <protection/>
    </xf>
    <xf numFmtId="164" fontId="23" fillId="0" borderId="47" xfId="0" applyNumberFormat="1" applyFont="1" applyBorder="1" applyAlignment="1">
      <alignment horizontal="center" vertical="center" wrapText="1"/>
    </xf>
    <xf numFmtId="164" fontId="31" fillId="0" borderId="26" xfId="0" applyNumberFormat="1" applyFont="1" applyBorder="1" applyAlignment="1" applyProtection="1">
      <alignment vertical="center" wrapText="1"/>
      <protection locked="0"/>
    </xf>
    <xf numFmtId="0" fontId="31" fillId="0" borderId="24" xfId="0" applyNumberFormat="1" applyFont="1" applyFill="1" applyBorder="1" applyAlignment="1" applyProtection="1">
      <alignment horizontal="center" vertical="center" wrapText="1"/>
      <protection/>
    </xf>
    <xf numFmtId="164" fontId="31" fillId="0" borderId="65" xfId="0" applyNumberFormat="1" applyFont="1" applyBorder="1" applyAlignment="1" applyProtection="1">
      <alignment vertical="center" wrapText="1"/>
      <protection/>
    </xf>
    <xf numFmtId="164" fontId="31" fillId="0" borderId="24" xfId="0" applyNumberFormat="1" applyFont="1" applyBorder="1" applyAlignment="1" applyProtection="1">
      <alignment horizontal="right" vertical="center" wrapText="1"/>
      <protection/>
    </xf>
    <xf numFmtId="164" fontId="31" fillId="0" borderId="24" xfId="0" applyNumberFormat="1" applyFont="1" applyBorder="1" applyAlignment="1" applyProtection="1">
      <alignment vertical="center" wrapText="1"/>
      <protection/>
    </xf>
    <xf numFmtId="164" fontId="31" fillId="0" borderId="26" xfId="0" applyNumberFormat="1" applyFont="1" applyBorder="1" applyAlignment="1" applyProtection="1">
      <alignment vertical="center" wrapText="1"/>
      <protection/>
    </xf>
    <xf numFmtId="164" fontId="31" fillId="0" borderId="22" xfId="0" applyNumberFormat="1" applyFont="1" applyBorder="1" applyAlignment="1" applyProtection="1">
      <alignment vertical="center" wrapText="1"/>
      <protection locked="0"/>
    </xf>
    <xf numFmtId="0" fontId="31" fillId="0" borderId="27" xfId="0" applyNumberFormat="1" applyFont="1" applyFill="1" applyBorder="1" applyAlignment="1" applyProtection="1">
      <alignment horizontal="center" vertical="center" wrapText="1"/>
      <protection/>
    </xf>
    <xf numFmtId="164" fontId="31" fillId="0" borderId="60" xfId="0" applyNumberFormat="1" applyFont="1" applyBorder="1" applyAlignment="1" applyProtection="1">
      <alignment vertical="center" wrapText="1"/>
      <protection/>
    </xf>
    <xf numFmtId="164" fontId="31" fillId="0" borderId="27" xfId="0" applyNumberFormat="1" applyFont="1" applyBorder="1" applyAlignment="1" applyProtection="1">
      <alignment horizontal="right" vertical="center" wrapText="1"/>
      <protection/>
    </xf>
    <xf numFmtId="164" fontId="31" fillId="0" borderId="27" xfId="0" applyNumberFormat="1" applyFont="1" applyBorder="1" applyAlignment="1" applyProtection="1">
      <alignment vertical="center" wrapText="1"/>
      <protection/>
    </xf>
    <xf numFmtId="164" fontId="31" fillId="0" borderId="28" xfId="0" applyNumberFormat="1" applyFont="1" applyBorder="1" applyAlignment="1" applyProtection="1">
      <alignment vertical="center" wrapText="1"/>
      <protection/>
    </xf>
    <xf numFmtId="164" fontId="23" fillId="0" borderId="56" xfId="0" applyNumberFormat="1" applyFont="1" applyBorder="1" applyAlignment="1">
      <alignment horizontal="center" vertical="center" wrapText="1"/>
    </xf>
    <xf numFmtId="164" fontId="31" fillId="0" borderId="61" xfId="0" applyNumberFormat="1" applyFont="1" applyBorder="1" applyAlignment="1">
      <alignment vertical="center" wrapText="1"/>
    </xf>
    <xf numFmtId="0" fontId="31" fillId="0" borderId="66" xfId="0" applyNumberFormat="1" applyFont="1" applyFill="1" applyBorder="1" applyAlignment="1" applyProtection="1">
      <alignment horizontal="center" vertical="center" wrapText="1"/>
      <protection/>
    </xf>
    <xf numFmtId="164" fontId="23" fillId="0" borderId="57" xfId="0" applyNumberFormat="1" applyFont="1" applyBorder="1" applyAlignment="1">
      <alignment horizontal="center" vertical="center" wrapText="1"/>
    </xf>
    <xf numFmtId="165" fontId="31" fillId="0" borderId="21" xfId="0" applyNumberFormat="1" applyFont="1" applyBorder="1" applyAlignment="1" applyProtection="1">
      <alignment horizontal="center" vertical="center" wrapText="1"/>
      <protection locked="0"/>
    </xf>
    <xf numFmtId="164" fontId="31" fillId="0" borderId="13" xfId="0" applyNumberFormat="1" applyFont="1" applyBorder="1" applyAlignment="1" applyProtection="1">
      <alignment vertical="center" wrapText="1"/>
      <protection locked="0"/>
    </xf>
    <xf numFmtId="164" fontId="31" fillId="0" borderId="41" xfId="0" applyNumberFormat="1" applyFont="1" applyBorder="1" applyAlignment="1" applyProtection="1">
      <alignment vertical="center" wrapText="1"/>
      <protection locked="0"/>
    </xf>
    <xf numFmtId="164" fontId="23" fillId="0" borderId="67" xfId="0" applyNumberFormat="1" applyFont="1" applyBorder="1" applyAlignment="1">
      <alignment horizontal="center" vertical="center" wrapText="1"/>
    </xf>
    <xf numFmtId="164" fontId="31" fillId="0" borderId="67" xfId="0" applyNumberFormat="1" applyFont="1" applyBorder="1" applyAlignment="1">
      <alignment vertical="center" wrapText="1"/>
    </xf>
    <xf numFmtId="164" fontId="31" fillId="0" borderId="67" xfId="0" applyNumberFormat="1" applyFont="1" applyBorder="1" applyAlignment="1">
      <alignment horizontal="center" vertical="center" wrapText="1"/>
    </xf>
    <xf numFmtId="164" fontId="31" fillId="0" borderId="68" xfId="0" applyNumberFormat="1" applyFont="1" applyBorder="1" applyAlignment="1">
      <alignment vertical="center" wrapText="1"/>
    </xf>
    <xf numFmtId="164" fontId="31" fillId="0" borderId="69" xfId="0" applyNumberFormat="1" applyFont="1" applyBorder="1" applyAlignment="1">
      <alignment vertical="center" wrapText="1"/>
    </xf>
    <xf numFmtId="164" fontId="31" fillId="0" borderId="70" xfId="0" applyNumberFormat="1" applyFont="1" applyBorder="1" applyAlignment="1">
      <alignment vertical="center" wrapText="1"/>
    </xf>
    <xf numFmtId="164" fontId="23" fillId="0" borderId="67" xfId="0" applyNumberFormat="1" applyFont="1" applyBorder="1" applyAlignment="1">
      <alignment horizontal="right" vertical="center" wrapText="1"/>
    </xf>
    <xf numFmtId="165" fontId="0" fillId="0" borderId="71" xfId="0" applyNumberFormat="1" applyBorder="1" applyAlignment="1" applyProtection="1">
      <alignment vertical="center" wrapText="1"/>
      <protection locked="0"/>
    </xf>
    <xf numFmtId="164" fontId="0" fillId="0" borderId="56" xfId="0" applyNumberFormat="1" applyBorder="1" applyAlignment="1" applyProtection="1">
      <alignment vertical="center" wrapText="1"/>
      <protection locked="0"/>
    </xf>
    <xf numFmtId="164" fontId="0" fillId="0" borderId="62" xfId="0" applyNumberFormat="1" applyBorder="1" applyAlignment="1" applyProtection="1">
      <alignment vertical="center" wrapText="1"/>
      <protection locked="0"/>
    </xf>
    <xf numFmtId="164" fontId="0" fillId="0" borderId="41" xfId="0" applyNumberFormat="1" applyBorder="1" applyAlignment="1" applyProtection="1">
      <alignment vertical="center" wrapText="1"/>
      <protection locked="0"/>
    </xf>
    <xf numFmtId="164" fontId="0" fillId="0" borderId="72" xfId="0" applyNumberFormat="1" applyBorder="1" applyAlignment="1" applyProtection="1">
      <alignment vertical="center" wrapText="1"/>
      <protection locked="0"/>
    </xf>
    <xf numFmtId="164" fontId="0" fillId="0" borderId="56" xfId="0" applyNumberFormat="1" applyBorder="1" applyAlignment="1">
      <alignment vertical="center" wrapText="1"/>
    </xf>
    <xf numFmtId="165" fontId="31" fillId="0" borderId="71" xfId="0" applyNumberFormat="1" applyFont="1" applyBorder="1" applyAlignment="1" applyProtection="1">
      <alignment horizontal="center" vertical="center" wrapText="1"/>
      <protection locked="0"/>
    </xf>
    <xf numFmtId="164" fontId="31" fillId="0" borderId="62" xfId="0" applyNumberFormat="1" applyFont="1" applyBorder="1" applyAlignment="1" applyProtection="1">
      <alignment vertical="center" wrapText="1"/>
      <protection locked="0"/>
    </xf>
    <xf numFmtId="164" fontId="31" fillId="0" borderId="72" xfId="0" applyNumberFormat="1" applyFont="1" applyBorder="1" applyAlignment="1" applyProtection="1">
      <alignment vertical="center" wrapText="1"/>
      <protection locked="0"/>
    </xf>
    <xf numFmtId="164" fontId="31" fillId="0" borderId="56" xfId="0" applyNumberFormat="1" applyFont="1" applyBorder="1" applyAlignment="1">
      <alignment vertical="center" wrapText="1"/>
    </xf>
    <xf numFmtId="164" fontId="0" fillId="0" borderId="16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 vertical="center" wrapText="1"/>
    </xf>
    <xf numFmtId="164" fontId="23" fillId="0" borderId="56" xfId="0" applyNumberFormat="1" applyFont="1" applyBorder="1" applyAlignment="1">
      <alignment vertical="center" wrapText="1"/>
    </xf>
    <xf numFmtId="164" fontId="0" fillId="33" borderId="71" xfId="0" applyNumberFormat="1" applyFill="1" applyBorder="1" applyAlignment="1" applyProtection="1">
      <alignment vertical="center" wrapText="1"/>
      <protection/>
    </xf>
    <xf numFmtId="164" fontId="31" fillId="0" borderId="56" xfId="0" applyNumberFormat="1" applyFont="1" applyBorder="1" applyAlignment="1" applyProtection="1">
      <alignment horizontal="right" vertical="center" wrapText="1"/>
      <protection/>
    </xf>
    <xf numFmtId="164" fontId="31" fillId="0" borderId="62" xfId="0" applyNumberFormat="1" applyFont="1" applyBorder="1" applyAlignment="1" applyProtection="1">
      <alignment horizontal="right" vertical="center" wrapText="1"/>
      <protection/>
    </xf>
    <xf numFmtId="164" fontId="31" fillId="0" borderId="41" xfId="0" applyNumberFormat="1" applyFont="1" applyBorder="1" applyAlignment="1" applyProtection="1">
      <alignment horizontal="right" vertical="center" wrapText="1"/>
      <protection/>
    </xf>
    <xf numFmtId="164" fontId="31" fillId="0" borderId="72" xfId="0" applyNumberFormat="1" applyFont="1" applyBorder="1" applyAlignment="1" applyProtection="1">
      <alignment horizontal="right" vertical="center" wrapText="1"/>
      <protection/>
    </xf>
    <xf numFmtId="164" fontId="31" fillId="0" borderId="56" xfId="0" applyNumberFormat="1" applyFont="1" applyBorder="1" applyAlignment="1">
      <alignment horizontal="right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23" fillId="0" borderId="0" xfId="0" applyNumberFormat="1" applyFont="1" applyAlignment="1">
      <alignment horizontal="right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0" fontId="1" fillId="0" borderId="4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31" fillId="0" borderId="24" xfId="0" applyFont="1" applyBorder="1" applyAlignment="1" applyProtection="1">
      <alignment vertical="center" wrapText="1"/>
      <protection locked="0"/>
    </xf>
    <xf numFmtId="164" fontId="31" fillId="0" borderId="24" xfId="0" applyNumberFormat="1" applyFont="1" applyBorder="1" applyAlignment="1" applyProtection="1">
      <alignment horizontal="right" vertical="center" wrapText="1"/>
      <protection locked="0"/>
    </xf>
    <xf numFmtId="164" fontId="31" fillId="0" borderId="74" xfId="0" applyNumberFormat="1" applyFont="1" applyBorder="1" applyAlignment="1" applyProtection="1">
      <alignment horizontal="right" vertical="center" wrapText="1"/>
      <protection locked="0"/>
    </xf>
    <xf numFmtId="0" fontId="0" fillId="0" borderId="58" xfId="0" applyBorder="1" applyAlignment="1">
      <alignment horizontal="center" vertical="center" wrapText="1"/>
    </xf>
    <xf numFmtId="0" fontId="31" fillId="0" borderId="15" xfId="0" applyFont="1" applyBorder="1" applyAlignment="1" applyProtection="1">
      <alignment vertical="center" wrapText="1"/>
      <protection locked="0"/>
    </xf>
    <xf numFmtId="164" fontId="31" fillId="0" borderId="63" xfId="0" applyNumberFormat="1" applyFont="1" applyBorder="1" applyAlignment="1" applyProtection="1">
      <alignment horizontal="right" vertical="center" wrapText="1"/>
      <protection locked="0"/>
    </xf>
    <xf numFmtId="0" fontId="31" fillId="0" borderId="15" xfId="0" applyFont="1" applyBorder="1" applyAlignment="1" applyProtection="1">
      <alignment vertical="center" wrapText="1"/>
      <protection locked="0"/>
    </xf>
    <xf numFmtId="164" fontId="0" fillId="0" borderId="63" xfId="0" applyNumberFormat="1" applyBorder="1" applyAlignment="1" applyProtection="1">
      <alignment vertical="center" wrapText="1"/>
      <protection locked="0"/>
    </xf>
    <xf numFmtId="164" fontId="31" fillId="0" borderId="15" xfId="0" applyNumberFormat="1" applyFont="1" applyBorder="1" applyAlignment="1" applyProtection="1">
      <alignment vertical="center" wrapText="1"/>
      <protection locked="0"/>
    </xf>
    <xf numFmtId="164" fontId="31" fillId="0" borderId="63" xfId="0" applyNumberFormat="1" applyFont="1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1" fillId="0" borderId="51" xfId="0" applyFont="1" applyBorder="1" applyAlignment="1">
      <alignment horizontal="center" vertical="center" wrapText="1"/>
    </xf>
    <xf numFmtId="0" fontId="23" fillId="0" borderId="69" xfId="0" applyFont="1" applyBorder="1" applyAlignment="1">
      <alignment vertical="center" wrapText="1"/>
    </xf>
    <xf numFmtId="164" fontId="23" fillId="0" borderId="69" xfId="0" applyNumberFormat="1" applyFont="1" applyBorder="1" applyAlignment="1">
      <alignment horizontal="right" vertical="center" wrapText="1"/>
    </xf>
    <xf numFmtId="0" fontId="1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16" xfId="0" applyNumberFormat="1" applyFont="1" applyFill="1" applyBorder="1" applyAlignment="1" applyProtection="1">
      <alignment/>
      <protection/>
    </xf>
    <xf numFmtId="0" fontId="12" fillId="0" borderId="75" xfId="0" applyNumberFormat="1" applyFont="1" applyFill="1" applyBorder="1" applyAlignment="1" applyProtection="1">
      <alignment/>
      <protection/>
    </xf>
    <xf numFmtId="0" fontId="2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2" fillId="0" borderId="21" xfId="0" applyNumberFormat="1" applyFont="1" applyFill="1" applyBorder="1" applyAlignment="1" applyProtection="1">
      <alignment/>
      <protection/>
    </xf>
    <xf numFmtId="0" fontId="12" fillId="0" borderId="36" xfId="0" applyNumberFormat="1" applyFont="1" applyFill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 horizontal="center"/>
      <protection/>
    </xf>
    <xf numFmtId="0" fontId="20" fillId="0" borderId="30" xfId="0" applyNumberFormat="1" applyFont="1" applyFill="1" applyBorder="1" applyAlignment="1" applyProtection="1">
      <alignment/>
      <protection/>
    </xf>
    <xf numFmtId="0" fontId="12" fillId="0" borderId="17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vertical="center"/>
      <protection/>
    </xf>
    <xf numFmtId="0" fontId="20" fillId="0" borderId="14" xfId="0" applyNumberFormat="1" applyFont="1" applyFill="1" applyBorder="1" applyAlignment="1" applyProtection="1">
      <alignment vertical="center"/>
      <protection/>
    </xf>
    <xf numFmtId="0" fontId="35" fillId="0" borderId="0" xfId="56">
      <alignment/>
      <protection/>
    </xf>
    <xf numFmtId="0" fontId="36" fillId="0" borderId="0" xfId="56" applyFont="1" applyAlignment="1">
      <alignment horizontal="center" vertical="top" wrapText="1"/>
      <protection/>
    </xf>
    <xf numFmtId="0" fontId="36" fillId="0" borderId="0" xfId="56" applyFont="1" applyAlignment="1">
      <alignment horizontal="left" vertical="top" wrapText="1"/>
      <protection/>
    </xf>
    <xf numFmtId="3" fontId="36" fillId="0" borderId="0" xfId="56" applyNumberFormat="1" applyFont="1" applyAlignment="1">
      <alignment horizontal="right" vertical="top" wrapText="1"/>
      <protection/>
    </xf>
    <xf numFmtId="0" fontId="37" fillId="0" borderId="0" xfId="56" applyFont="1" applyAlignment="1">
      <alignment horizontal="center" vertical="top" wrapText="1"/>
      <protection/>
    </xf>
    <xf numFmtId="0" fontId="37" fillId="0" borderId="0" xfId="56" applyFont="1" applyAlignment="1">
      <alignment horizontal="left" vertical="top" wrapText="1"/>
      <protection/>
    </xf>
    <xf numFmtId="3" fontId="37" fillId="0" borderId="0" xfId="56" applyNumberFormat="1" applyFont="1" applyAlignment="1">
      <alignment horizontal="right" vertical="top" wrapText="1"/>
      <protection/>
    </xf>
    <xf numFmtId="0" fontId="38" fillId="34" borderId="0" xfId="56" applyFont="1" applyFill="1" applyAlignment="1">
      <alignment horizontal="center" vertical="top" wrapText="1"/>
      <protection/>
    </xf>
    <xf numFmtId="164" fontId="0" fillId="0" borderId="17" xfId="0" applyNumberFormat="1" applyBorder="1" applyAlignment="1" applyProtection="1">
      <alignment horizontal="right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164" fontId="3" fillId="0" borderId="26" xfId="0" applyNumberFormat="1" applyFont="1" applyBorder="1" applyAlignment="1" applyProtection="1">
      <alignment horizontal="right" vertical="center" wrapText="1"/>
      <protection/>
    </xf>
    <xf numFmtId="164" fontId="8" fillId="0" borderId="28" xfId="0" applyNumberFormat="1" applyFont="1" applyBorder="1" applyAlignment="1" applyProtection="1">
      <alignment horizontal="right" vertical="center" wrapText="1"/>
      <protection locked="0"/>
    </xf>
    <xf numFmtId="164" fontId="8" fillId="0" borderId="17" xfId="0" applyNumberFormat="1" applyFont="1" applyBorder="1" applyAlignment="1" applyProtection="1">
      <alignment horizontal="right" vertical="center" wrapText="1"/>
      <protection locked="0"/>
    </xf>
    <xf numFmtId="164" fontId="8" fillId="0" borderId="17" xfId="0" applyNumberFormat="1" applyFont="1" applyBorder="1" applyAlignment="1" applyProtection="1">
      <alignment horizontal="right" vertical="center" wrapText="1"/>
      <protection locked="0"/>
    </xf>
    <xf numFmtId="164" fontId="0" fillId="0" borderId="17" xfId="0" applyNumberFormat="1" applyFont="1" applyBorder="1" applyAlignment="1" applyProtection="1">
      <alignment horizontal="right" vertical="center" wrapText="1"/>
      <protection locked="0"/>
    </xf>
    <xf numFmtId="41" fontId="0" fillId="0" borderId="17" xfId="0" applyNumberFormat="1" applyBorder="1" applyAlignment="1" applyProtection="1">
      <alignment horizontal="right" vertical="center" wrapText="1"/>
      <protection locked="0"/>
    </xf>
    <xf numFmtId="3" fontId="0" fillId="0" borderId="17" xfId="0" applyNumberFormat="1" applyBorder="1" applyAlignment="1" applyProtection="1">
      <alignment horizontal="right" vertical="center" wrapText="1"/>
      <protection locked="0"/>
    </xf>
    <xf numFmtId="3" fontId="0" fillId="0" borderId="17" xfId="0" applyNumberFormat="1" applyBorder="1" applyAlignment="1" applyProtection="1">
      <alignment vertical="center" wrapText="1"/>
      <protection locked="0"/>
    </xf>
    <xf numFmtId="3" fontId="1" fillId="0" borderId="17" xfId="0" applyNumberFormat="1" applyFont="1" applyBorder="1" applyAlignment="1" applyProtection="1">
      <alignment vertical="center" wrapText="1"/>
      <protection locked="0"/>
    </xf>
    <xf numFmtId="3" fontId="0" fillId="0" borderId="28" xfId="0" applyNumberFormat="1" applyBorder="1" applyAlignment="1" applyProtection="1">
      <alignment vertical="center" wrapText="1"/>
      <protection locked="0"/>
    </xf>
    <xf numFmtId="3" fontId="0" fillId="0" borderId="22" xfId="0" applyNumberFormat="1" applyBorder="1" applyAlignment="1" applyProtection="1">
      <alignment vertical="center" wrapText="1"/>
      <protection locked="0"/>
    </xf>
    <xf numFmtId="164" fontId="8" fillId="0" borderId="26" xfId="0" applyNumberFormat="1" applyFont="1" applyBorder="1" applyAlignment="1" applyProtection="1">
      <alignment horizontal="right" vertical="center" wrapText="1"/>
      <protection locked="0"/>
    </xf>
    <xf numFmtId="164" fontId="0" fillId="0" borderId="33" xfId="0" applyNumberFormat="1" applyBorder="1" applyAlignment="1" applyProtection="1">
      <alignment horizontal="right" vertical="center" wrapText="1"/>
      <protection locked="0"/>
    </xf>
    <xf numFmtId="164" fontId="8" fillId="0" borderId="17" xfId="0" applyNumberFormat="1" applyFont="1" applyBorder="1" applyAlignment="1" applyProtection="1">
      <alignment horizontal="right" vertical="center" wrapText="1"/>
      <protection/>
    </xf>
    <xf numFmtId="164" fontId="0" fillId="0" borderId="36" xfId="0" applyNumberFormat="1" applyBorder="1" applyAlignment="1" applyProtection="1">
      <alignment horizontal="right" vertical="center" wrapText="1"/>
      <protection locked="0"/>
    </xf>
    <xf numFmtId="164" fontId="0" fillId="0" borderId="23" xfId="0" applyNumberFormat="1" applyBorder="1" applyAlignment="1" applyProtection="1">
      <alignment horizontal="right" vertical="center" wrapText="1"/>
      <protection locked="0"/>
    </xf>
    <xf numFmtId="164" fontId="0" fillId="0" borderId="10" xfId="0" applyNumberFormat="1" applyBorder="1" applyAlignment="1" applyProtection="1">
      <alignment horizontal="right" vertical="center" wrapText="1"/>
      <protection locked="0"/>
    </xf>
    <xf numFmtId="164" fontId="0" fillId="0" borderId="28" xfId="0" applyNumberFormat="1" applyBorder="1" applyAlignment="1" applyProtection="1">
      <alignment horizontal="right" vertical="center" wrapText="1"/>
      <protection locked="0"/>
    </xf>
    <xf numFmtId="164" fontId="0" fillId="0" borderId="22" xfId="0" applyNumberFormat="1" applyBorder="1" applyAlignment="1" applyProtection="1">
      <alignment horizontal="right" vertical="center" wrapText="1"/>
      <protection locked="0"/>
    </xf>
    <xf numFmtId="164" fontId="0" fillId="0" borderId="70" xfId="0" applyNumberFormat="1" applyBorder="1" applyAlignment="1" applyProtection="1">
      <alignment horizontal="right" vertical="center" wrapText="1"/>
      <protection locked="0"/>
    </xf>
    <xf numFmtId="164" fontId="1" fillId="0" borderId="10" xfId="0" applyNumberFormat="1" applyFont="1" applyBorder="1" applyAlignment="1" applyProtection="1">
      <alignment vertical="center" wrapText="1"/>
      <protection locked="0"/>
    </xf>
    <xf numFmtId="164" fontId="9" fillId="0" borderId="10" xfId="0" applyNumberFormat="1" applyFont="1" applyBorder="1" applyAlignment="1" applyProtection="1">
      <alignment horizontal="right" vertical="center" wrapText="1"/>
      <protection locked="0"/>
    </xf>
    <xf numFmtId="164" fontId="8" fillId="0" borderId="26" xfId="0" applyNumberFormat="1" applyFont="1" applyBorder="1" applyAlignment="1" applyProtection="1">
      <alignment vertical="center" wrapText="1"/>
      <protection locked="0"/>
    </xf>
    <xf numFmtId="164" fontId="8" fillId="0" borderId="17" xfId="0" applyNumberFormat="1" applyFont="1" applyBorder="1" applyAlignment="1" applyProtection="1">
      <alignment vertical="center" wrapText="1"/>
      <protection locked="0"/>
    </xf>
    <xf numFmtId="164" fontId="3" fillId="0" borderId="17" xfId="0" applyNumberFormat="1" applyFont="1" applyBorder="1" applyAlignment="1" applyProtection="1">
      <alignment horizontal="right" vertical="center" wrapText="1"/>
      <protection locked="0"/>
    </xf>
    <xf numFmtId="164" fontId="3" fillId="0" borderId="40" xfId="0" applyNumberFormat="1" applyFont="1" applyBorder="1" applyAlignment="1" applyProtection="1">
      <alignment horizontal="right" vertical="center" wrapText="1"/>
      <protection locked="0"/>
    </xf>
    <xf numFmtId="164" fontId="0" fillId="0" borderId="40" xfId="0" applyNumberFormat="1" applyBorder="1" applyAlignment="1" applyProtection="1">
      <alignment horizontal="right" vertical="center" wrapText="1"/>
      <protection locked="0"/>
    </xf>
    <xf numFmtId="164" fontId="12" fillId="0" borderId="19" xfId="0" applyNumberFormat="1" applyFont="1" applyBorder="1" applyAlignment="1" applyProtection="1">
      <alignment horizontal="centerContinuous" vertical="center"/>
      <protection locked="0"/>
    </xf>
    <xf numFmtId="164" fontId="4" fillId="0" borderId="19" xfId="0" applyNumberFormat="1" applyFont="1" applyBorder="1" applyAlignment="1" applyProtection="1">
      <alignment horizontal="centerContinuous" vertical="center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164" fontId="3" fillId="0" borderId="19" xfId="0" applyNumberFormat="1" applyFont="1" applyBorder="1" applyAlignment="1" applyProtection="1">
      <alignment horizontal="right" vertical="center" wrapText="1"/>
      <protection/>
    </xf>
    <xf numFmtId="0" fontId="8" fillId="0" borderId="19" xfId="0" applyFont="1" applyBorder="1" applyAlignment="1" applyProtection="1">
      <alignment horizontal="left" vertical="center" wrapText="1"/>
      <protection locked="0"/>
    </xf>
    <xf numFmtId="164" fontId="8" fillId="0" borderId="19" xfId="0" applyNumberFormat="1" applyFont="1" applyBorder="1" applyAlignment="1" applyProtection="1">
      <alignment horizontal="right" vertical="center" wrapText="1"/>
      <protection locked="0"/>
    </xf>
    <xf numFmtId="0" fontId="0" fillId="0" borderId="19" xfId="0" applyFont="1" applyBorder="1" applyAlignment="1" applyProtection="1">
      <alignment horizontal="left" vertical="center" wrapText="1" indent="2"/>
      <protection locked="0"/>
    </xf>
    <xf numFmtId="0" fontId="10" fillId="0" borderId="19" xfId="0" applyFont="1" applyBorder="1" applyAlignment="1" applyProtection="1">
      <alignment horizontal="left" vertical="center" wrapText="1" indent="2"/>
      <protection locked="0"/>
    </xf>
    <xf numFmtId="0" fontId="8" fillId="0" borderId="19" xfId="0" applyFont="1" applyBorder="1" applyAlignment="1" applyProtection="1">
      <alignment horizontal="left" vertical="center" wrapText="1" indent="1"/>
      <protection locked="0"/>
    </xf>
    <xf numFmtId="0" fontId="0" fillId="0" borderId="19" xfId="0" applyFont="1" applyBorder="1" applyAlignment="1" applyProtection="1">
      <alignment horizontal="left" vertical="center" wrapText="1" inden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14" fontId="0" fillId="0" borderId="19" xfId="0" applyNumberFormat="1" applyFont="1" applyBorder="1" applyAlignment="1" applyProtection="1">
      <alignment horizontal="left" vertical="center" wrapText="1"/>
      <protection locked="0"/>
    </xf>
    <xf numFmtId="164" fontId="0" fillId="0" borderId="19" xfId="0" applyNumberFormat="1" applyFont="1" applyBorder="1" applyAlignment="1" applyProtection="1">
      <alignment horizontal="right" vertical="center" wrapText="1"/>
      <protection locked="0"/>
    </xf>
    <xf numFmtId="14" fontId="1" fillId="0" borderId="19" xfId="0" applyNumberFormat="1" applyFont="1" applyBorder="1" applyAlignment="1" applyProtection="1">
      <alignment vertical="center" wrapText="1"/>
      <protection locked="0"/>
    </xf>
    <xf numFmtId="41" fontId="8" fillId="0" borderId="19" xfId="0" applyNumberFormat="1" applyFont="1" applyBorder="1" applyAlignment="1" applyProtection="1">
      <alignment horizontal="right" vertical="center" wrapText="1"/>
      <protection locked="0"/>
    </xf>
    <xf numFmtId="0" fontId="8" fillId="0" borderId="19" xfId="0" applyFont="1" applyBorder="1" applyAlignment="1" applyProtection="1">
      <alignment vertical="center" wrapText="1"/>
      <protection locked="0"/>
    </xf>
    <xf numFmtId="41" fontId="0" fillId="0" borderId="19" xfId="0" applyNumberFormat="1" applyBorder="1" applyAlignment="1" applyProtection="1">
      <alignment horizontal="right" vertical="center" wrapText="1"/>
      <protection locked="0"/>
    </xf>
    <xf numFmtId="0" fontId="10" fillId="0" borderId="19" xfId="0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vertical="center" wrapText="1"/>
      <protection locked="0"/>
    </xf>
    <xf numFmtId="0" fontId="10" fillId="0" borderId="19" xfId="0" applyFont="1" applyBorder="1" applyAlignment="1" applyProtection="1">
      <alignment vertical="center" wrapText="1"/>
      <protection locked="0"/>
    </xf>
    <xf numFmtId="14" fontId="8" fillId="0" borderId="19" xfId="0" applyNumberFormat="1" applyFont="1" applyBorder="1" applyAlignment="1" applyProtection="1">
      <alignment vertical="center" wrapText="1"/>
      <protection locked="0"/>
    </xf>
    <xf numFmtId="3" fontId="0" fillId="0" borderId="19" xfId="0" applyNumberFormat="1" applyBorder="1" applyAlignment="1" applyProtection="1">
      <alignment horizontal="right" vertical="center" wrapText="1"/>
      <protection locked="0"/>
    </xf>
    <xf numFmtId="0" fontId="10" fillId="0" borderId="19" xfId="0" applyFont="1" applyBorder="1" applyAlignment="1" applyProtection="1">
      <alignment vertical="center" wrapText="1"/>
      <protection locked="0"/>
    </xf>
    <xf numFmtId="3" fontId="0" fillId="0" borderId="19" xfId="0" applyNumberFormat="1" applyBorder="1" applyAlignment="1" applyProtection="1">
      <alignment vertical="center" wrapText="1"/>
      <protection locked="0"/>
    </xf>
    <xf numFmtId="3" fontId="1" fillId="0" borderId="19" xfId="0" applyNumberFormat="1" applyFont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horizontal="left" vertical="center" wrapText="1" indent="2"/>
      <protection locked="0"/>
    </xf>
    <xf numFmtId="0" fontId="0" fillId="0" borderId="19" xfId="0" applyBorder="1" applyAlignment="1" applyProtection="1">
      <alignment horizontal="left" vertical="center" wrapText="1" indent="1"/>
      <protection locked="0"/>
    </xf>
    <xf numFmtId="164" fontId="8" fillId="0" borderId="19" xfId="0" applyNumberFormat="1" applyFont="1" applyBorder="1" applyAlignment="1" applyProtection="1">
      <alignment horizontal="right" vertical="center" wrapText="1"/>
      <protection/>
    </xf>
    <xf numFmtId="16" fontId="0" fillId="0" borderId="19" xfId="0" applyNumberFormat="1" applyBorder="1" applyAlignment="1" applyProtection="1">
      <alignment horizontal="left" vertical="center" wrapText="1"/>
      <protection locked="0"/>
    </xf>
    <xf numFmtId="16" fontId="0" fillId="0" borderId="19" xfId="0" applyNumberFormat="1" applyBorder="1" applyAlignment="1" applyProtection="1">
      <alignment vertical="center" wrapText="1"/>
      <protection locked="0"/>
    </xf>
    <xf numFmtId="16" fontId="1" fillId="0" borderId="19" xfId="0" applyNumberFormat="1" applyFont="1" applyBorder="1" applyAlignment="1" applyProtection="1">
      <alignment vertical="center" wrapText="1"/>
      <protection locked="0"/>
    </xf>
    <xf numFmtId="164" fontId="1" fillId="0" borderId="19" xfId="0" applyNumberFormat="1" applyFont="1" applyBorder="1" applyAlignment="1" applyProtection="1">
      <alignment vertical="center" wrapText="1"/>
      <protection locked="0"/>
    </xf>
    <xf numFmtId="16" fontId="1" fillId="0" borderId="19" xfId="0" applyNumberFormat="1" applyFont="1" applyBorder="1" applyAlignment="1" applyProtection="1">
      <alignment horizontal="left" vertical="center" wrapText="1"/>
      <protection locked="0"/>
    </xf>
    <xf numFmtId="16" fontId="0" fillId="0" borderId="19" xfId="0" applyNumberFormat="1" applyBorder="1" applyAlignment="1" applyProtection="1">
      <alignment horizontal="left" vertical="center" wrapText="1" indent="2"/>
      <protection locked="0"/>
    </xf>
    <xf numFmtId="164" fontId="0" fillId="0" borderId="19" xfId="0" applyNumberFormat="1" applyBorder="1" applyAlignment="1" applyProtection="1">
      <alignment vertical="center" wrapText="1"/>
      <protection locked="0"/>
    </xf>
    <xf numFmtId="0" fontId="9" fillId="0" borderId="19" xfId="0" applyFont="1" applyBorder="1" applyAlignment="1" applyProtection="1">
      <alignment vertical="center" wrapText="1"/>
      <protection locked="0"/>
    </xf>
    <xf numFmtId="164" fontId="9" fillId="0" borderId="19" xfId="0" applyNumberFormat="1" applyFont="1" applyBorder="1" applyAlignment="1" applyProtection="1">
      <alignment horizontal="righ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164" fontId="8" fillId="0" borderId="19" xfId="0" applyNumberFormat="1" applyFont="1" applyBorder="1" applyAlignment="1" applyProtection="1">
      <alignment vertical="center" wrapText="1"/>
      <protection locked="0"/>
    </xf>
    <xf numFmtId="16" fontId="3" fillId="0" borderId="19" xfId="0" applyNumberFormat="1" applyFont="1" applyBorder="1" applyAlignment="1" applyProtection="1">
      <alignment vertical="center" wrapText="1"/>
      <protection locked="0"/>
    </xf>
    <xf numFmtId="164" fontId="3" fillId="0" borderId="19" xfId="0" applyNumberFormat="1" applyFont="1" applyBorder="1" applyAlignment="1" applyProtection="1">
      <alignment horizontal="right" vertical="center" wrapText="1"/>
      <protection locked="0"/>
    </xf>
    <xf numFmtId="16" fontId="8" fillId="0" borderId="19" xfId="0" applyNumberFormat="1" applyFont="1" applyBorder="1" applyAlignment="1" applyProtection="1">
      <alignment vertical="center" wrapText="1"/>
      <protection locked="0"/>
    </xf>
    <xf numFmtId="16" fontId="0" fillId="0" borderId="19" xfId="0" applyNumberFormat="1" applyFont="1" applyBorder="1" applyAlignment="1" applyProtection="1">
      <alignment vertical="center" wrapText="1"/>
      <protection locked="0"/>
    </xf>
    <xf numFmtId="16" fontId="9" fillId="0" borderId="19" xfId="0" applyNumberFormat="1" applyFont="1" applyBorder="1" applyAlignment="1" applyProtection="1">
      <alignment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60" xfId="0" applyFont="1" applyBorder="1" applyAlignment="1" applyProtection="1">
      <alignment horizontal="center" vertical="center" wrapText="1"/>
      <protection locked="0"/>
    </xf>
    <xf numFmtId="0" fontId="0" fillId="0" borderId="65" xfId="0" applyFont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0" fillId="0" borderId="68" xfId="0" applyFont="1" applyBorder="1" applyAlignment="1" applyProtection="1">
      <alignment horizontal="center" vertical="center" wrapText="1"/>
      <protection locked="0"/>
    </xf>
    <xf numFmtId="164" fontId="1" fillId="0" borderId="17" xfId="0" applyNumberFormat="1" applyFont="1" applyBorder="1" applyAlignment="1" applyProtection="1">
      <alignment horizontal="right" vertical="center" wrapText="1"/>
      <protection/>
    </xf>
    <xf numFmtId="41" fontId="3" fillId="0" borderId="10" xfId="0" applyNumberFormat="1" applyFont="1" applyBorder="1" applyAlignment="1" applyProtection="1">
      <alignment horizontal="right"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164" fontId="1" fillId="0" borderId="17" xfId="0" applyNumberFormat="1" applyFont="1" applyBorder="1" applyAlignment="1" applyProtection="1">
      <alignment vertical="center" wrapText="1"/>
      <protection locked="0"/>
    </xf>
    <xf numFmtId="164" fontId="0" fillId="0" borderId="17" xfId="0" applyNumberFormat="1" applyFont="1" applyBorder="1" applyAlignment="1" applyProtection="1">
      <alignment horizontal="right" vertical="center" wrapText="1"/>
      <protection locked="0"/>
    </xf>
    <xf numFmtId="164" fontId="0" fillId="0" borderId="33" xfId="0" applyNumberFormat="1" applyFont="1" applyBorder="1" applyAlignment="1" applyProtection="1">
      <alignment horizontal="right" vertical="center" wrapText="1"/>
      <protection locked="0"/>
    </xf>
    <xf numFmtId="164" fontId="1" fillId="0" borderId="10" xfId="0" applyNumberFormat="1" applyFont="1" applyBorder="1" applyAlignment="1" applyProtection="1">
      <alignment horizontal="right" vertical="center" wrapText="1"/>
      <protection locked="0"/>
    </xf>
    <xf numFmtId="164" fontId="11" fillId="0" borderId="10" xfId="0" applyNumberFormat="1" applyFont="1" applyBorder="1" applyAlignment="1" applyProtection="1">
      <alignment horizontal="right" vertical="center" wrapText="1"/>
      <protection locked="0"/>
    </xf>
    <xf numFmtId="164" fontId="0" fillId="0" borderId="28" xfId="0" applyNumberFormat="1" applyFont="1" applyBorder="1" applyAlignment="1" applyProtection="1">
      <alignment horizontal="right" vertical="center" wrapText="1"/>
      <protection locked="0"/>
    </xf>
    <xf numFmtId="164" fontId="8" fillId="0" borderId="33" xfId="0" applyNumberFormat="1" applyFont="1" applyBorder="1" applyAlignment="1" applyProtection="1">
      <alignment horizontal="right" vertical="center" wrapText="1"/>
      <protection locked="0"/>
    </xf>
    <xf numFmtId="164" fontId="8" fillId="0" borderId="22" xfId="0" applyNumberFormat="1" applyFont="1" applyBorder="1" applyAlignment="1" applyProtection="1">
      <alignment horizontal="right" vertical="center" wrapText="1"/>
      <protection locked="0"/>
    </xf>
    <xf numFmtId="164" fontId="9" fillId="0" borderId="40" xfId="0" applyNumberFormat="1" applyFont="1" applyBorder="1" applyAlignment="1" applyProtection="1">
      <alignment horizontal="right" vertical="center" wrapText="1"/>
      <protection locked="0"/>
    </xf>
    <xf numFmtId="164" fontId="1" fillId="0" borderId="40" xfId="0" applyNumberFormat="1" applyFont="1" applyBorder="1" applyAlignment="1" applyProtection="1">
      <alignment horizontal="right" vertical="center" wrapText="1"/>
      <protection/>
    </xf>
    <xf numFmtId="16" fontId="10" fillId="0" borderId="19" xfId="0" applyNumberFormat="1" applyFont="1" applyBorder="1" applyAlignment="1" applyProtection="1">
      <alignment vertical="center" wrapText="1"/>
      <protection locked="0"/>
    </xf>
    <xf numFmtId="0" fontId="40" fillId="0" borderId="19" xfId="0" applyFont="1" applyBorder="1" applyAlignment="1" applyProtection="1">
      <alignment horizontal="left" vertical="center" wrapText="1"/>
      <protection locked="0"/>
    </xf>
    <xf numFmtId="0" fontId="40" fillId="0" borderId="19" xfId="0" applyFont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19" xfId="0" applyFont="1" applyBorder="1" applyAlignment="1" applyProtection="1">
      <alignment vertical="center" wrapText="1"/>
      <protection locked="0"/>
    </xf>
    <xf numFmtId="164" fontId="1" fillId="0" borderId="19" xfId="0" applyNumberFormat="1" applyFont="1" applyBorder="1" applyAlignment="1" applyProtection="1">
      <alignment horizontal="right" vertical="center" wrapText="1"/>
      <protection/>
    </xf>
    <xf numFmtId="41" fontId="3" fillId="0" borderId="19" xfId="0" applyNumberFormat="1" applyFont="1" applyBorder="1" applyAlignment="1" applyProtection="1">
      <alignment horizontal="right" vertical="center" wrapText="1"/>
      <protection locked="0"/>
    </xf>
    <xf numFmtId="164" fontId="0" fillId="0" borderId="19" xfId="0" applyNumberFormat="1" applyFont="1" applyBorder="1" applyAlignment="1" applyProtection="1">
      <alignment vertical="center" wrapText="1"/>
      <protection locked="0"/>
    </xf>
    <xf numFmtId="164" fontId="0" fillId="0" borderId="19" xfId="0" applyNumberFormat="1" applyFont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164" fontId="1" fillId="0" borderId="19" xfId="0" applyNumberFormat="1" applyFont="1" applyBorder="1" applyAlignment="1" applyProtection="1">
      <alignment horizontal="right" vertical="center" wrapText="1"/>
      <protection locked="0"/>
    </xf>
    <xf numFmtId="164" fontId="11" fillId="0" borderId="19" xfId="0" applyNumberFormat="1" applyFont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164" fontId="41" fillId="0" borderId="0" xfId="0" applyNumberFormat="1" applyFont="1" applyAlignment="1">
      <alignment horizontal="right" vertical="center" wrapText="1"/>
    </xf>
    <xf numFmtId="164" fontId="9" fillId="0" borderId="19" xfId="0" applyNumberFormat="1" applyFont="1" applyBorder="1" applyAlignment="1" applyProtection="1">
      <alignment horizontal="right" vertical="center" wrapText="1"/>
      <protection locked="0"/>
    </xf>
    <xf numFmtId="16" fontId="9" fillId="0" borderId="19" xfId="0" applyNumberFormat="1" applyFont="1" applyBorder="1" applyAlignment="1" applyProtection="1">
      <alignment horizontal="left" vertical="center" wrapText="1"/>
      <protection locked="0"/>
    </xf>
    <xf numFmtId="0" fontId="10" fillId="0" borderId="19" xfId="0" applyFont="1" applyBorder="1" applyAlignment="1">
      <alignment horizontal="left" vertical="center" wrapText="1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21" fillId="0" borderId="45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3" fillId="0" borderId="44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75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3" fontId="13" fillId="0" borderId="20" xfId="0" applyNumberFormat="1" applyFont="1" applyBorder="1" applyAlignment="1">
      <alignment horizontal="center" vertical="center"/>
    </xf>
    <xf numFmtId="3" fontId="13" fillId="0" borderId="27" xfId="0" applyNumberFormat="1" applyFont="1" applyBorder="1" applyAlignment="1">
      <alignment horizontal="center" vertical="center"/>
    </xf>
    <xf numFmtId="3" fontId="13" fillId="0" borderId="32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0" fontId="13" fillId="0" borderId="6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76" xfId="0" applyBorder="1" applyAlignment="1">
      <alignment vertical="center"/>
    </xf>
    <xf numFmtId="3" fontId="13" fillId="0" borderId="35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3" fillId="0" borderId="34" xfId="0" applyFont="1" applyBorder="1" applyAlignment="1">
      <alignment wrapText="1"/>
    </xf>
    <xf numFmtId="0" fontId="13" fillId="0" borderId="35" xfId="0" applyFont="1" applyBorder="1" applyAlignment="1">
      <alignment wrapText="1"/>
    </xf>
    <xf numFmtId="0" fontId="13" fillId="0" borderId="36" xfId="0" applyFont="1" applyBorder="1" applyAlignment="1">
      <alignment wrapText="1"/>
    </xf>
    <xf numFmtId="0" fontId="13" fillId="0" borderId="60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66" xfId="0" applyFont="1" applyBorder="1" applyAlignment="1">
      <alignment wrapText="1"/>
    </xf>
    <xf numFmtId="0" fontId="13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6" xfId="0" applyBorder="1" applyAlignment="1">
      <alignment vertical="center"/>
    </xf>
    <xf numFmtId="0" fontId="13" fillId="0" borderId="34" xfId="0" applyFont="1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66" xfId="0" applyBorder="1" applyAlignment="1">
      <alignment wrapText="1"/>
    </xf>
    <xf numFmtId="0" fontId="13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3" fillId="0" borderId="34" xfId="0" applyFont="1" applyBorder="1" applyAlignment="1">
      <alignment vertical="center" wrapText="1"/>
    </xf>
    <xf numFmtId="0" fontId="13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2" fillId="0" borderId="68" xfId="0" applyFont="1" applyBorder="1" applyAlignment="1">
      <alignment/>
    </xf>
    <xf numFmtId="0" fontId="0" fillId="0" borderId="52" xfId="0" applyBorder="1" applyAlignment="1">
      <alignment/>
    </xf>
    <xf numFmtId="0" fontId="0" fillId="0" borderId="77" xfId="0" applyBorder="1" applyAlignment="1">
      <alignment/>
    </xf>
    <xf numFmtId="0" fontId="22" fillId="0" borderId="18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4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 wrapText="1"/>
    </xf>
    <xf numFmtId="0" fontId="0" fillId="0" borderId="75" xfId="0" applyBorder="1" applyAlignment="1">
      <alignment wrapText="1"/>
    </xf>
    <xf numFmtId="0" fontId="0" fillId="0" borderId="7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50" xfId="0" applyBorder="1" applyAlignment="1">
      <alignment wrapText="1"/>
    </xf>
    <xf numFmtId="0" fontId="0" fillId="0" borderId="78" xfId="0" applyBorder="1" applyAlignment="1">
      <alignment wrapText="1"/>
    </xf>
    <xf numFmtId="0" fontId="0" fillId="0" borderId="75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40" xfId="0" applyBorder="1" applyAlignment="1">
      <alignment wrapText="1"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3" fontId="13" fillId="0" borderId="79" xfId="0" applyNumberFormat="1" applyFont="1" applyBorder="1" applyAlignment="1">
      <alignment horizontal="right"/>
    </xf>
    <xf numFmtId="3" fontId="0" fillId="0" borderId="31" xfId="0" applyNumberFormat="1" applyBorder="1" applyAlignment="1">
      <alignment horizontal="right"/>
    </xf>
    <xf numFmtId="3" fontId="24" fillId="0" borderId="79" xfId="0" applyNumberFormat="1" applyFon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13" fillId="0" borderId="65" xfId="0" applyFont="1" applyBorder="1" applyAlignment="1">
      <alignment/>
    </xf>
    <xf numFmtId="0" fontId="0" fillId="0" borderId="25" xfId="0" applyBorder="1" applyAlignment="1">
      <alignment/>
    </xf>
    <xf numFmtId="0" fontId="0" fillId="0" borderId="76" xfId="0" applyBorder="1" applyAlignment="1">
      <alignment/>
    </xf>
    <xf numFmtId="3" fontId="13" fillId="0" borderId="80" xfId="0" applyNumberFormat="1" applyFont="1" applyBorder="1" applyAlignment="1">
      <alignment horizontal="right"/>
    </xf>
    <xf numFmtId="3" fontId="13" fillId="0" borderId="76" xfId="0" applyNumberFormat="1" applyFont="1" applyBorder="1" applyAlignment="1">
      <alignment horizontal="right"/>
    </xf>
    <xf numFmtId="3" fontId="0" fillId="0" borderId="76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0" fillId="0" borderId="79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0" fillId="0" borderId="31" xfId="0" applyBorder="1" applyAlignment="1">
      <alignment horizontal="right"/>
    </xf>
    <xf numFmtId="0" fontId="0" fillId="0" borderId="17" xfId="0" applyBorder="1" applyAlignment="1">
      <alignment horizontal="right"/>
    </xf>
    <xf numFmtId="0" fontId="13" fillId="0" borderId="15" xfId="0" applyFont="1" applyBorder="1" applyAlignment="1">
      <alignment/>
    </xf>
    <xf numFmtId="0" fontId="0" fillId="0" borderId="15" xfId="0" applyBorder="1" applyAlignment="1">
      <alignment/>
    </xf>
    <xf numFmtId="3" fontId="13" fillId="0" borderId="15" xfId="0" applyNumberFormat="1" applyFont="1" applyBorder="1" applyAlignment="1">
      <alignment horizontal="right"/>
    </xf>
    <xf numFmtId="0" fontId="0" fillId="0" borderId="15" xfId="0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21" fillId="0" borderId="81" xfId="0" applyFont="1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3" fontId="21" fillId="0" borderId="84" xfId="0" applyNumberFormat="1" applyFont="1" applyBorder="1" applyAlignment="1">
      <alignment horizontal="right"/>
    </xf>
    <xf numFmtId="3" fontId="0" fillId="0" borderId="83" xfId="0" applyNumberFormat="1" applyBorder="1" applyAlignment="1">
      <alignment horizontal="right"/>
    </xf>
    <xf numFmtId="3" fontId="0" fillId="0" borderId="82" xfId="0" applyNumberFormat="1" applyBorder="1" applyAlignment="1">
      <alignment horizontal="right"/>
    </xf>
    <xf numFmtId="3" fontId="0" fillId="0" borderId="85" xfId="0" applyNumberFormat="1" applyBorder="1" applyAlignment="1">
      <alignment horizontal="right"/>
    </xf>
    <xf numFmtId="0" fontId="13" fillId="0" borderId="32" xfId="0" applyFont="1" applyBorder="1" applyAlignment="1">
      <alignment/>
    </xf>
    <xf numFmtId="0" fontId="0" fillId="0" borderId="32" xfId="0" applyBorder="1" applyAlignment="1">
      <alignment/>
    </xf>
    <xf numFmtId="3" fontId="13" fillId="0" borderId="32" xfId="0" applyNumberFormat="1" applyFont="1" applyBorder="1" applyAlignment="1">
      <alignment horizontal="right"/>
    </xf>
    <xf numFmtId="0" fontId="0" fillId="0" borderId="32" xfId="0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3" fontId="1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3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0" fontId="0" fillId="0" borderId="68" xfId="0" applyBorder="1" applyAlignment="1">
      <alignment/>
    </xf>
    <xf numFmtId="0" fontId="0" fillId="0" borderId="53" xfId="0" applyBorder="1" applyAlignment="1">
      <alignment/>
    </xf>
    <xf numFmtId="0" fontId="0" fillId="0" borderId="70" xfId="0" applyBorder="1" applyAlignment="1">
      <alignment/>
    </xf>
    <xf numFmtId="0" fontId="0" fillId="0" borderId="18" xfId="0" applyBorder="1" applyAlignment="1">
      <alignment/>
    </xf>
    <xf numFmtId="0" fontId="0" fillId="0" borderId="39" xfId="0" applyBorder="1" applyAlignment="1">
      <alignment/>
    </xf>
    <xf numFmtId="0" fontId="0" fillId="0" borderId="55" xfId="0" applyBorder="1" applyAlignment="1">
      <alignment/>
    </xf>
    <xf numFmtId="0" fontId="0" fillId="0" borderId="38" xfId="0" applyBorder="1" applyAlignment="1">
      <alignment/>
    </xf>
    <xf numFmtId="0" fontId="0" fillId="0" borderId="10" xfId="0" applyBorder="1" applyAlignment="1">
      <alignment/>
    </xf>
    <xf numFmtId="0" fontId="22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1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65" xfId="0" applyBorder="1" applyAlignment="1">
      <alignment/>
    </xf>
    <xf numFmtId="0" fontId="0" fillId="0" borderId="80" xfId="0" applyBorder="1" applyAlignment="1">
      <alignment/>
    </xf>
    <xf numFmtId="0" fontId="0" fillId="0" borderId="26" xfId="0" applyBorder="1" applyAlignment="1">
      <alignment/>
    </xf>
    <xf numFmtId="0" fontId="2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2" fillId="0" borderId="44" xfId="0" applyNumberFormat="1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164" fontId="31" fillId="0" borderId="14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49" fontId="32" fillId="0" borderId="0" xfId="0" applyNumberFormat="1" applyFont="1" applyAlignment="1">
      <alignment horizontal="right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44" xfId="0" applyNumberFormat="1" applyFont="1" applyFill="1" applyBorder="1" applyAlignment="1" applyProtection="1">
      <alignment vertical="center"/>
      <protection/>
    </xf>
    <xf numFmtId="0" fontId="0" fillId="0" borderId="16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33" fillId="0" borderId="23" xfId="0" applyNumberFormat="1" applyFont="1" applyFill="1" applyBorder="1" applyAlignment="1" applyProtection="1">
      <alignment horizontal="center" wrapText="1"/>
      <protection/>
    </xf>
    <xf numFmtId="0" fontId="34" fillId="0" borderId="22" xfId="0" applyFont="1" applyBorder="1" applyAlignment="1">
      <alignment horizontal="center" wrapText="1"/>
    </xf>
    <xf numFmtId="0" fontId="34" fillId="0" borderId="28" xfId="0" applyFont="1" applyBorder="1" applyAlignment="1">
      <alignment horizontal="center" wrapText="1"/>
    </xf>
    <xf numFmtId="0" fontId="12" fillId="0" borderId="34" xfId="0" applyNumberFormat="1" applyFont="1" applyFill="1" applyBorder="1" applyAlignment="1" applyProtection="1">
      <alignment horizontal="center" vertical="center"/>
      <protection/>
    </xf>
    <xf numFmtId="0" fontId="12" fillId="0" borderId="35" xfId="0" applyNumberFormat="1" applyFont="1" applyFill="1" applyBorder="1" applyAlignment="1" applyProtection="1">
      <alignment horizontal="center" vertical="center"/>
      <protection/>
    </xf>
    <xf numFmtId="0" fontId="12" fillId="0" borderId="36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21" xfId="0" applyNumberFormat="1" applyFont="1" applyFill="1" applyBorder="1" applyAlignment="1" applyProtection="1">
      <alignment horizontal="center" vertical="center"/>
      <protection/>
    </xf>
    <xf numFmtId="0" fontId="12" fillId="0" borderId="6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66" xfId="0" applyNumberFormat="1" applyFont="1" applyFill="1" applyBorder="1" applyAlignment="1" applyProtection="1">
      <alignment horizontal="center" vertical="center"/>
      <protection/>
    </xf>
    <xf numFmtId="0" fontId="12" fillId="0" borderId="32" xfId="0" applyNumberFormat="1" applyFont="1" applyFill="1" applyBorder="1" applyAlignment="1" applyProtection="1">
      <alignment horizontal="center" vertical="center"/>
      <protection/>
    </xf>
    <xf numFmtId="0" fontId="12" fillId="0" borderId="41" xfId="0" applyNumberFormat="1" applyFont="1" applyFill="1" applyBorder="1" applyAlignment="1" applyProtection="1">
      <alignment horizontal="center" vertical="center"/>
      <protection/>
    </xf>
    <xf numFmtId="0" fontId="12" fillId="0" borderId="27" xfId="0" applyNumberFormat="1" applyFont="1" applyFill="1" applyBorder="1" applyAlignment="1" applyProtection="1">
      <alignment horizontal="center" vertical="center"/>
      <protection/>
    </xf>
    <xf numFmtId="0" fontId="12" fillId="0" borderId="33" xfId="0" applyNumberFormat="1" applyFont="1" applyFill="1" applyBorder="1" applyAlignment="1" applyProtection="1">
      <alignment horizontal="center" vertical="center"/>
      <protection/>
    </xf>
    <xf numFmtId="0" fontId="12" fillId="0" borderId="22" xfId="0" applyNumberFormat="1" applyFont="1" applyFill="1" applyBorder="1" applyAlignment="1" applyProtection="1">
      <alignment horizontal="center" vertical="center"/>
      <protection/>
    </xf>
    <xf numFmtId="0" fontId="12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34" xfId="0" applyNumberFormat="1" applyFont="1" applyFill="1" applyBorder="1" applyAlignment="1" applyProtection="1">
      <alignment vertical="center"/>
      <protection/>
    </xf>
    <xf numFmtId="0" fontId="4" fillId="0" borderId="35" xfId="0" applyNumberFormat="1" applyFont="1" applyFill="1" applyBorder="1" applyAlignment="1" applyProtection="1">
      <alignment vertical="center"/>
      <protection/>
    </xf>
    <xf numFmtId="0" fontId="4" fillId="0" borderId="36" xfId="0" applyNumberFormat="1" applyFont="1" applyFill="1" applyBorder="1" applyAlignment="1" applyProtection="1">
      <alignment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vertical="center"/>
      <protection/>
    </xf>
    <xf numFmtId="0" fontId="4" fillId="0" borderId="48" xfId="0" applyNumberFormat="1" applyFont="1" applyFill="1" applyBorder="1" applyAlignment="1" applyProtection="1">
      <alignment vertical="center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4" fillId="0" borderId="78" xfId="0" applyNumberFormat="1" applyFont="1" applyFill="1" applyBorder="1" applyAlignment="1" applyProtection="1">
      <alignment vertical="center"/>
      <protection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41" xfId="0" applyNumberFormat="1" applyFont="1" applyFill="1" applyBorder="1" applyAlignment="1" applyProtection="1">
      <alignment horizontal="center" vertical="center"/>
      <protection/>
    </xf>
    <xf numFmtId="0" fontId="4" fillId="0" borderId="64" xfId="0" applyNumberFormat="1" applyFont="1" applyFill="1" applyBorder="1" applyAlignment="1" applyProtection="1">
      <alignment horizontal="center" vertical="center"/>
      <protection/>
    </xf>
    <xf numFmtId="0" fontId="4" fillId="0" borderId="33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40" xfId="0" applyNumberFormat="1" applyFont="1" applyFill="1" applyBorder="1" applyAlignment="1" applyProtection="1">
      <alignment horizontal="center" vertical="center"/>
      <protection/>
    </xf>
    <xf numFmtId="0" fontId="12" fillId="0" borderId="34" xfId="0" applyNumberFormat="1" applyFont="1" applyFill="1" applyBorder="1" applyAlignment="1" applyProtection="1">
      <alignment horizontal="center" wrapText="1"/>
      <protection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38" fillId="34" borderId="0" xfId="56" applyFont="1" applyFill="1" applyAlignment="1">
      <alignment horizontal="center" vertical="top" wrapText="1"/>
      <protection/>
    </xf>
    <xf numFmtId="0" fontId="39" fillId="34" borderId="0" xfId="56" applyFont="1" applyFill="1">
      <alignment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2"/>
  <sheetViews>
    <sheetView view="pageBreakPreview" zoomScale="60" zoomScalePageLayoutView="0" workbookViewId="0" topLeftCell="A114">
      <pane xSplit="15180" topLeftCell="EV1" activePane="topLeft" state="split"/>
      <selection pane="topLeft" activeCell="H92" sqref="H92"/>
      <selection pane="topRight" activeCell="EV1" sqref="EV1"/>
    </sheetView>
  </sheetViews>
  <sheetFormatPr defaultColWidth="9.00390625" defaultRowHeight="12.75"/>
  <cols>
    <col min="1" max="1" width="6.00390625" style="29" customWidth="1"/>
    <col min="2" max="2" width="56.875" style="6" customWidth="1"/>
    <col min="3" max="3" width="11.625" style="6" customWidth="1"/>
    <col min="4" max="4" width="11.875" style="6" customWidth="1"/>
    <col min="5" max="5" width="11.875" style="6" hidden="1" customWidth="1"/>
    <col min="6" max="16384" width="9.375" style="6" customWidth="1"/>
  </cols>
  <sheetData>
    <row r="1" ht="26.25" thickBot="1">
      <c r="E1" s="6" t="s">
        <v>161</v>
      </c>
    </row>
    <row r="2" spans="1:5" s="2" customFormat="1" ht="19.5" thickBot="1">
      <c r="A2" s="374" t="s">
        <v>0</v>
      </c>
      <c r="B2" s="375"/>
      <c r="C2" s="375"/>
      <c r="D2" s="375"/>
      <c r="E2" s="1"/>
    </row>
    <row r="3" spans="1:5" s="3" customFormat="1" ht="31.5" customHeight="1" thickBot="1">
      <c r="A3" s="31" t="s">
        <v>1</v>
      </c>
      <c r="B3" s="376" t="s">
        <v>2</v>
      </c>
      <c r="C3" s="377" t="s">
        <v>155</v>
      </c>
      <c r="D3" s="377" t="s">
        <v>156</v>
      </c>
      <c r="E3" s="346"/>
    </row>
    <row r="4" spans="1:5" s="3" customFormat="1" ht="13.5" customHeight="1" thickBot="1">
      <c r="A4" s="31"/>
      <c r="B4" s="377">
        <v>2</v>
      </c>
      <c r="C4" s="377">
        <v>3</v>
      </c>
      <c r="D4" s="377">
        <v>4</v>
      </c>
      <c r="E4" s="346"/>
    </row>
    <row r="5" spans="1:5" s="3" customFormat="1" ht="13.5" customHeight="1" thickBot="1">
      <c r="A5" s="31"/>
      <c r="B5" s="378" t="s">
        <v>67</v>
      </c>
      <c r="C5" s="377"/>
      <c r="D5" s="377"/>
      <c r="E5" s="346"/>
    </row>
    <row r="6" spans="1:5" s="13" customFormat="1" ht="13.5" customHeight="1" thickBot="1">
      <c r="A6" s="31" t="s">
        <v>3</v>
      </c>
      <c r="B6" s="379" t="s">
        <v>42</v>
      </c>
      <c r="C6" s="380">
        <f>SUM(C7,C16,C27,C28,C41)</f>
        <v>103251</v>
      </c>
      <c r="D6" s="380">
        <f>SUM(D7,D16,D27,D28,D41)</f>
        <v>113561</v>
      </c>
      <c r="E6" s="347"/>
    </row>
    <row r="7" spans="1:5" ht="13.5" customHeight="1" thickBot="1">
      <c r="A7" s="31" t="s">
        <v>4</v>
      </c>
      <c r="B7" s="381" t="s">
        <v>68</v>
      </c>
      <c r="C7" s="382">
        <f>SUM(C8:C15)</f>
        <v>6808</v>
      </c>
      <c r="D7" s="382">
        <f>SUM(D8:D15)</f>
        <v>6808</v>
      </c>
      <c r="E7" s="348"/>
    </row>
    <row r="8" spans="1:5" ht="13.5" customHeight="1" thickBot="1">
      <c r="A8" s="31" t="s">
        <v>5</v>
      </c>
      <c r="B8" s="383" t="s">
        <v>119</v>
      </c>
      <c r="C8" s="33"/>
      <c r="D8" s="33">
        <v>0</v>
      </c>
      <c r="E8" s="345"/>
    </row>
    <row r="9" spans="1:5" ht="13.5" customHeight="1" thickBot="1">
      <c r="A9" s="31" t="s">
        <v>6</v>
      </c>
      <c r="B9" s="383" t="s">
        <v>200</v>
      </c>
      <c r="C9" s="33">
        <v>5202</v>
      </c>
      <c r="D9" s="33">
        <v>5202</v>
      </c>
      <c r="E9" s="345"/>
    </row>
    <row r="10" spans="1:5" ht="13.5" customHeight="1" thickBot="1">
      <c r="A10" s="31" t="s">
        <v>7</v>
      </c>
      <c r="B10" s="383" t="s">
        <v>201</v>
      </c>
      <c r="C10" s="33">
        <v>355</v>
      </c>
      <c r="D10" s="33">
        <v>355</v>
      </c>
      <c r="E10" s="345"/>
    </row>
    <row r="11" spans="1:5" ht="13.5" customHeight="1" thickBot="1">
      <c r="A11" s="31" t="s">
        <v>8</v>
      </c>
      <c r="B11" s="383" t="s">
        <v>202</v>
      </c>
      <c r="C11" s="33">
        <v>419</v>
      </c>
      <c r="D11" s="33">
        <v>419</v>
      </c>
      <c r="E11" s="345"/>
    </row>
    <row r="12" spans="1:5" ht="13.5" customHeight="1" thickBot="1">
      <c r="A12" s="31" t="s">
        <v>43</v>
      </c>
      <c r="B12" s="384" t="s">
        <v>203</v>
      </c>
      <c r="C12" s="33">
        <v>620</v>
      </c>
      <c r="D12" s="33">
        <v>620</v>
      </c>
      <c r="E12" s="345"/>
    </row>
    <row r="13" spans="1:5" ht="13.5" customHeight="1" thickBot="1">
      <c r="A13" s="31" t="s">
        <v>153</v>
      </c>
      <c r="B13" s="383" t="s">
        <v>120</v>
      </c>
      <c r="C13" s="33"/>
      <c r="D13" s="33">
        <v>0</v>
      </c>
      <c r="E13" s="345"/>
    </row>
    <row r="14" spans="1:22" ht="13.5" customHeight="1" thickBot="1">
      <c r="A14" s="31" t="s">
        <v>9</v>
      </c>
      <c r="B14" s="383" t="s">
        <v>204</v>
      </c>
      <c r="C14" s="33">
        <v>212</v>
      </c>
      <c r="D14" s="33">
        <v>212</v>
      </c>
      <c r="E14" s="345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3.5" customHeight="1" thickBot="1">
      <c r="A15" s="31" t="s">
        <v>10</v>
      </c>
      <c r="B15" s="383" t="s">
        <v>158</v>
      </c>
      <c r="C15" s="33"/>
      <c r="D15" s="33">
        <v>0</v>
      </c>
      <c r="E15" s="345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56" s="7" customFormat="1" ht="13.5" customHeight="1" thickBot="1">
      <c r="A16" s="31" t="s">
        <v>11</v>
      </c>
      <c r="B16" s="385" t="s">
        <v>208</v>
      </c>
      <c r="C16" s="382">
        <f>SUM(C18,C21,C26)</f>
        <v>6524</v>
      </c>
      <c r="D16" s="382">
        <f>SUM(D18,D21,D26)</f>
        <v>6524</v>
      </c>
      <c r="E16" s="348"/>
      <c r="F16" s="8"/>
      <c r="G16" s="8"/>
      <c r="H16" s="8"/>
      <c r="I16" s="8"/>
      <c r="J16" s="8"/>
      <c r="K16" s="8"/>
      <c r="L16" s="8"/>
      <c r="M16" s="8"/>
      <c r="N16" s="8"/>
      <c r="O16" s="8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24" customFormat="1" ht="13.5" customHeight="1" thickBot="1">
      <c r="A17" s="31" t="s">
        <v>12</v>
      </c>
      <c r="B17" s="386" t="s">
        <v>121</v>
      </c>
      <c r="C17" s="382"/>
      <c r="D17" s="382"/>
      <c r="E17" s="349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</row>
    <row r="18" spans="1:256" ht="13.5" customHeight="1" thickBot="1">
      <c r="A18" s="31" t="s">
        <v>13</v>
      </c>
      <c r="B18" s="386" t="s">
        <v>65</v>
      </c>
      <c r="C18" s="382">
        <f>SUM(C19:C20)</f>
        <v>6024</v>
      </c>
      <c r="D18" s="382">
        <f>SUM(D19:D20)</f>
        <v>6024</v>
      </c>
      <c r="E18" s="348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13.5" customHeight="1" thickBot="1">
      <c r="A19" s="31" t="s">
        <v>14</v>
      </c>
      <c r="B19" s="387" t="s">
        <v>205</v>
      </c>
      <c r="C19" s="33">
        <v>3024</v>
      </c>
      <c r="D19" s="33">
        <v>3024</v>
      </c>
      <c r="E19" s="350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13.5" customHeight="1" thickBot="1">
      <c r="A20" s="31" t="s">
        <v>15</v>
      </c>
      <c r="B20" s="387" t="s">
        <v>206</v>
      </c>
      <c r="C20" s="382">
        <v>3000</v>
      </c>
      <c r="D20" s="382">
        <v>3000</v>
      </c>
      <c r="E20" s="345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s="7" customFormat="1" ht="13.5" customHeight="1" thickBot="1">
      <c r="A21" s="31" t="s">
        <v>16</v>
      </c>
      <c r="B21" s="388" t="s">
        <v>66</v>
      </c>
      <c r="C21" s="382">
        <f>SUM(C22:C25)</f>
        <v>500</v>
      </c>
      <c r="D21" s="382">
        <f>SUM(D22:D25)</f>
        <v>500</v>
      </c>
      <c r="E21" s="348"/>
      <c r="F21" s="15"/>
      <c r="G21" s="8"/>
      <c r="H21" s="8"/>
      <c r="I21" s="8"/>
      <c r="J21" s="8"/>
      <c r="K21" s="8"/>
      <c r="L21" s="8"/>
      <c r="M21" s="8"/>
      <c r="N21" s="8"/>
      <c r="O21" s="8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2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149" ht="13.5" customHeight="1" thickBot="1">
      <c r="A22" s="31" t="s">
        <v>17</v>
      </c>
      <c r="B22" s="389" t="s">
        <v>63</v>
      </c>
      <c r="C22" s="33"/>
      <c r="D22" s="33"/>
      <c r="E22" s="345"/>
      <c r="CU22" s="3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</row>
    <row r="23" spans="1:150" ht="13.5" customHeight="1" thickBot="1">
      <c r="A23" s="31" t="s">
        <v>18</v>
      </c>
      <c r="B23" s="389" t="s">
        <v>159</v>
      </c>
      <c r="C23" s="33"/>
      <c r="D23" s="33"/>
      <c r="E23" s="345"/>
      <c r="CU23" s="5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5"/>
    </row>
    <row r="24" spans="1:5" ht="13.5" customHeight="1" thickBot="1">
      <c r="A24" s="31" t="s">
        <v>19</v>
      </c>
      <c r="B24" s="389" t="s">
        <v>207</v>
      </c>
      <c r="C24" s="33">
        <v>500</v>
      </c>
      <c r="D24" s="33">
        <v>500</v>
      </c>
      <c r="E24" s="345"/>
    </row>
    <row r="25" spans="1:5" ht="13.5" customHeight="1" thickBot="1">
      <c r="A25" s="31" t="s">
        <v>20</v>
      </c>
      <c r="B25" s="389" t="s">
        <v>64</v>
      </c>
      <c r="C25" s="33">
        <v>0</v>
      </c>
      <c r="D25" s="390">
        <v>0</v>
      </c>
      <c r="E25" s="345"/>
    </row>
    <row r="26" spans="1:6" s="8" customFormat="1" ht="13.5" customHeight="1" thickBot="1">
      <c r="A26" s="31" t="s">
        <v>21</v>
      </c>
      <c r="B26" s="391" t="s">
        <v>122</v>
      </c>
      <c r="C26" s="390"/>
      <c r="D26" s="392"/>
      <c r="E26" s="351"/>
      <c r="F26" s="15"/>
    </row>
    <row r="27" spans="1:5" ht="13.5" customHeight="1" thickBot="1">
      <c r="A27" s="31" t="s">
        <v>154</v>
      </c>
      <c r="B27" s="393" t="s">
        <v>123</v>
      </c>
      <c r="C27" s="392"/>
      <c r="D27" s="392"/>
      <c r="E27" s="23"/>
    </row>
    <row r="28" spans="1:5" ht="13.5" customHeight="1" thickBot="1">
      <c r="A28" s="31" t="s">
        <v>22</v>
      </c>
      <c r="B28" s="393" t="s">
        <v>124</v>
      </c>
      <c r="C28" s="394">
        <f>SUM(C29:C40)</f>
        <v>71637</v>
      </c>
      <c r="D28" s="394">
        <f>SUM(D29:D40)</f>
        <v>78561</v>
      </c>
      <c r="E28" s="352"/>
    </row>
    <row r="29" spans="1:175" ht="13.5" customHeight="1" thickBot="1">
      <c r="A29" s="31" t="s">
        <v>23</v>
      </c>
      <c r="B29" s="395" t="s">
        <v>209</v>
      </c>
      <c r="C29" s="33">
        <v>12552</v>
      </c>
      <c r="D29" s="33">
        <v>12552</v>
      </c>
      <c r="E29" s="352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</row>
    <row r="30" spans="1:5" ht="13.5" customHeight="1" thickBot="1">
      <c r="A30" s="31" t="s">
        <v>24</v>
      </c>
      <c r="B30" s="396" t="s">
        <v>210</v>
      </c>
      <c r="C30" s="33">
        <v>46209</v>
      </c>
      <c r="D30" s="33">
        <v>47808</v>
      </c>
      <c r="E30" s="345"/>
    </row>
    <row r="31" spans="1:5" ht="24" customHeight="1" thickBot="1">
      <c r="A31" s="31" t="s">
        <v>25</v>
      </c>
      <c r="B31" s="397" t="s">
        <v>211</v>
      </c>
      <c r="C31" s="33">
        <v>12451</v>
      </c>
      <c r="D31" s="33">
        <v>15418</v>
      </c>
      <c r="E31" s="345"/>
    </row>
    <row r="32" spans="1:5" ht="13.5" customHeight="1" thickBot="1">
      <c r="A32" s="31" t="s">
        <v>26</v>
      </c>
      <c r="B32" s="396" t="s">
        <v>212</v>
      </c>
      <c r="C32" s="33">
        <v>422</v>
      </c>
      <c r="D32" s="33">
        <v>422</v>
      </c>
      <c r="E32" s="345"/>
    </row>
    <row r="33" spans="1:5" ht="16.5" customHeight="1" thickBot="1">
      <c r="A33" s="31" t="s">
        <v>27</v>
      </c>
      <c r="B33" s="396" t="s">
        <v>213</v>
      </c>
      <c r="C33" s="33">
        <v>3</v>
      </c>
      <c r="D33" s="33">
        <v>372</v>
      </c>
      <c r="E33" s="345"/>
    </row>
    <row r="34" spans="1:5" ht="13.5" customHeight="1" thickBot="1">
      <c r="A34" s="31" t="s">
        <v>28</v>
      </c>
      <c r="B34" s="396" t="s">
        <v>214</v>
      </c>
      <c r="C34" s="33">
        <v>0</v>
      </c>
      <c r="D34" s="33">
        <v>1989</v>
      </c>
      <c r="E34" s="345"/>
    </row>
    <row r="35" spans="1:5" ht="13.5" customHeight="1" hidden="1">
      <c r="A35" s="31" t="s">
        <v>51</v>
      </c>
      <c r="B35" s="396"/>
      <c r="C35" s="33">
        <v>0</v>
      </c>
      <c r="D35" s="33">
        <v>0</v>
      </c>
      <c r="E35" s="345"/>
    </row>
    <row r="36" spans="1:5" ht="13.5" customHeight="1" hidden="1">
      <c r="A36" s="31" t="s">
        <v>29</v>
      </c>
      <c r="B36" s="396"/>
      <c r="C36" s="33"/>
      <c r="D36" s="33"/>
      <c r="E36" s="345"/>
    </row>
    <row r="37" spans="1:5" ht="13.5" customHeight="1" hidden="1">
      <c r="A37" s="31" t="s">
        <v>30</v>
      </c>
      <c r="B37" s="396"/>
      <c r="C37" s="33"/>
      <c r="D37" s="33"/>
      <c r="E37" s="345"/>
    </row>
    <row r="38" spans="1:5" ht="13.5" customHeight="1" hidden="1">
      <c r="A38" s="31" t="s">
        <v>31</v>
      </c>
      <c r="B38" s="396"/>
      <c r="C38" s="33"/>
      <c r="D38" s="33"/>
      <c r="E38" s="345"/>
    </row>
    <row r="39" spans="1:5" ht="13.5" customHeight="1" hidden="1">
      <c r="A39" s="31" t="s">
        <v>32</v>
      </c>
      <c r="B39" s="396"/>
      <c r="C39" s="33"/>
      <c r="D39" s="33"/>
      <c r="E39" s="345"/>
    </row>
    <row r="40" spans="1:5" ht="13.5" customHeight="1" hidden="1" thickBot="1">
      <c r="A40" s="31" t="s">
        <v>33</v>
      </c>
      <c r="B40" s="396"/>
      <c r="C40" s="33"/>
      <c r="D40" s="33"/>
      <c r="E40" s="345"/>
    </row>
    <row r="41" spans="1:175" ht="13.5" customHeight="1" thickBot="1">
      <c r="A41" s="31" t="s">
        <v>34</v>
      </c>
      <c r="B41" s="398" t="s">
        <v>125</v>
      </c>
      <c r="C41" s="394">
        <f>SUM(C42:C48)</f>
        <v>18282</v>
      </c>
      <c r="D41" s="394">
        <f>SUM(D42:D48)</f>
        <v>21668</v>
      </c>
      <c r="E41" s="352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</row>
    <row r="42" spans="1:150" ht="13.5" customHeight="1" thickBot="1">
      <c r="A42" s="31" t="s">
        <v>35</v>
      </c>
      <c r="B42" s="387" t="s">
        <v>215</v>
      </c>
      <c r="C42" s="399">
        <v>17732</v>
      </c>
      <c r="D42" s="399">
        <v>21118</v>
      </c>
      <c r="E42" s="353"/>
      <c r="CU42" s="5"/>
      <c r="ET42" s="9"/>
    </row>
    <row r="43" spans="1:150" s="8" customFormat="1" ht="13.5" customHeight="1" thickBot="1">
      <c r="A43" s="31" t="s">
        <v>36</v>
      </c>
      <c r="B43" s="387" t="s">
        <v>126</v>
      </c>
      <c r="C43" s="399"/>
      <c r="D43" s="399"/>
      <c r="E43" s="353"/>
      <c r="CU43" s="13"/>
      <c r="ET43" s="16"/>
    </row>
    <row r="44" spans="1:149" s="8" customFormat="1" ht="13.5" customHeight="1" thickBot="1">
      <c r="A44" s="31" t="s">
        <v>37</v>
      </c>
      <c r="B44" s="400" t="s">
        <v>216</v>
      </c>
      <c r="C44" s="401">
        <v>550</v>
      </c>
      <c r="D44" s="399">
        <v>550</v>
      </c>
      <c r="E44" s="354"/>
      <c r="F44" s="15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</row>
    <row r="45" spans="1:98" ht="13.5" customHeight="1" thickBot="1">
      <c r="A45" s="31" t="s">
        <v>44</v>
      </c>
      <c r="B45" s="388" t="s">
        <v>127</v>
      </c>
      <c r="C45" s="402"/>
      <c r="D45" s="402">
        <v>0</v>
      </c>
      <c r="E45" s="35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</row>
    <row r="46" spans="1:35" ht="13.5" customHeight="1" thickBot="1">
      <c r="A46" s="31" t="s">
        <v>38</v>
      </c>
      <c r="B46" s="387" t="s">
        <v>128</v>
      </c>
      <c r="C46" s="401"/>
      <c r="D46" s="401">
        <v>0</v>
      </c>
      <c r="E46" s="356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25" ht="13.5" customHeight="1" thickBot="1">
      <c r="A47" s="31" t="s">
        <v>45</v>
      </c>
      <c r="B47" s="387" t="s">
        <v>129</v>
      </c>
      <c r="C47" s="401"/>
      <c r="D47" s="401">
        <v>0</v>
      </c>
      <c r="E47" s="354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3.5" customHeight="1" thickBot="1">
      <c r="A48" s="31" t="s">
        <v>52</v>
      </c>
      <c r="B48" s="388" t="s">
        <v>133</v>
      </c>
      <c r="C48" s="401"/>
      <c r="D48" s="401">
        <v>0</v>
      </c>
      <c r="E48" s="357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6" s="5" customFormat="1" ht="13.5" customHeight="1" thickBot="1">
      <c r="A49" s="31" t="s">
        <v>53</v>
      </c>
      <c r="B49" s="379" t="s">
        <v>69</v>
      </c>
      <c r="C49" s="382">
        <f>SUM(C50,C54,C57)</f>
        <v>18219</v>
      </c>
      <c r="D49" s="382">
        <f>SUM(D50,D54,D57)</f>
        <v>18219</v>
      </c>
      <c r="E49" s="358"/>
      <c r="P49" s="6"/>
      <c r="Q49" s="6"/>
      <c r="R49" s="6"/>
      <c r="S49" s="6"/>
      <c r="T49" s="6"/>
      <c r="U49" s="6"/>
      <c r="V49" s="6"/>
      <c r="W49" s="6"/>
      <c r="X49" s="6"/>
      <c r="Y49" s="6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ET49" s="6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175" ht="13.5" customHeight="1" thickBot="1">
      <c r="A50" s="31" t="s">
        <v>46</v>
      </c>
      <c r="B50" s="385" t="s">
        <v>70</v>
      </c>
      <c r="C50" s="382">
        <f>SUM(C51:C53)</f>
        <v>800</v>
      </c>
      <c r="D50" s="382">
        <f>SUM(D51:D53)</f>
        <v>800</v>
      </c>
      <c r="E50" s="358"/>
      <c r="P50" s="8"/>
      <c r="Q50" s="8"/>
      <c r="R50" s="8"/>
      <c r="S50" s="8"/>
      <c r="T50" s="8"/>
      <c r="U50" s="8"/>
      <c r="V50" s="8"/>
      <c r="W50" s="8"/>
      <c r="X50" s="8"/>
      <c r="Y50" s="8"/>
      <c r="AJ50" s="8"/>
      <c r="AK50" s="8"/>
      <c r="AL50" s="8"/>
      <c r="AM50" s="8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CU50" s="9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</row>
    <row r="51" spans="1:175" ht="16.5" customHeight="1" thickBot="1">
      <c r="A51" s="31" t="s">
        <v>47</v>
      </c>
      <c r="B51" s="403" t="s">
        <v>217</v>
      </c>
      <c r="C51" s="33">
        <v>800</v>
      </c>
      <c r="D51" s="33">
        <v>800</v>
      </c>
      <c r="E51" s="345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C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</row>
    <row r="52" spans="1:149" ht="13.5" customHeight="1" thickBot="1">
      <c r="A52" s="31" t="s">
        <v>48</v>
      </c>
      <c r="B52" s="404" t="s">
        <v>71</v>
      </c>
      <c r="C52" s="33"/>
      <c r="D52" s="33"/>
      <c r="E52" s="345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9"/>
      <c r="AK52" s="19"/>
      <c r="AL52" s="19"/>
      <c r="AM52" s="19"/>
      <c r="CU52" s="5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</row>
    <row r="53" spans="1:149" ht="13.5" customHeight="1" thickBot="1">
      <c r="A53" s="31" t="s">
        <v>41</v>
      </c>
      <c r="B53" s="403" t="s">
        <v>72</v>
      </c>
      <c r="C53" s="33"/>
      <c r="D53" s="33"/>
      <c r="E53" s="359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9"/>
      <c r="AK53" s="19"/>
      <c r="AL53" s="19"/>
      <c r="AM53" s="19"/>
      <c r="CU53" s="5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</row>
    <row r="54" spans="1:256" s="5" customFormat="1" ht="13.5" customHeight="1" thickBot="1">
      <c r="A54" s="31" t="s">
        <v>54</v>
      </c>
      <c r="B54" s="393" t="s">
        <v>73</v>
      </c>
      <c r="C54" s="405"/>
      <c r="D54" s="405">
        <v>0</v>
      </c>
      <c r="E54" s="360"/>
      <c r="P54" s="8"/>
      <c r="Q54" s="8"/>
      <c r="R54" s="8"/>
      <c r="S54" s="8"/>
      <c r="T54" s="8"/>
      <c r="U54" s="8"/>
      <c r="V54" s="8"/>
      <c r="W54" s="8"/>
      <c r="X54" s="8"/>
      <c r="Y54" s="8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"/>
      <c r="AK54" s="3"/>
      <c r="AL54" s="3"/>
      <c r="AM54" s="3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98" ht="13.5" customHeight="1" thickBot="1">
      <c r="A55" s="31" t="s">
        <v>49</v>
      </c>
      <c r="B55" s="406" t="s">
        <v>74</v>
      </c>
      <c r="C55" s="33"/>
      <c r="D55" s="33">
        <v>0</v>
      </c>
      <c r="E55" s="361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3"/>
      <c r="AA55" s="3"/>
      <c r="AB55" s="3"/>
      <c r="AC55" s="3"/>
      <c r="AD55" s="3"/>
      <c r="AE55" s="3"/>
      <c r="AF55" s="3"/>
      <c r="AG55" s="3"/>
      <c r="AH55" s="3"/>
      <c r="AI55" s="3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</row>
    <row r="56" spans="1:25" ht="13.5" customHeight="1" thickBot="1">
      <c r="A56" s="31" t="s">
        <v>55</v>
      </c>
      <c r="B56" s="407" t="s">
        <v>160</v>
      </c>
      <c r="C56" s="33"/>
      <c r="D56" s="33">
        <v>0</v>
      </c>
      <c r="E56" s="362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5" ht="13.5" customHeight="1" thickBot="1">
      <c r="A57" s="31" t="s">
        <v>56</v>
      </c>
      <c r="B57" s="32" t="s">
        <v>75</v>
      </c>
      <c r="C57" s="33">
        <f>SUM(C58:C62)</f>
        <v>17419</v>
      </c>
      <c r="D57" s="33">
        <f>SUM(D58:D62)</f>
        <v>17419</v>
      </c>
      <c r="E57" s="363"/>
    </row>
    <row r="58" spans="1:5" ht="13.5" customHeight="1" thickBot="1">
      <c r="A58" s="31" t="s">
        <v>57</v>
      </c>
      <c r="B58" s="34" t="s">
        <v>218</v>
      </c>
      <c r="C58" s="33">
        <v>17419</v>
      </c>
      <c r="D58" s="33">
        <v>17419</v>
      </c>
      <c r="E58" s="363"/>
    </row>
    <row r="59" spans="1:5" ht="13.5" customHeight="1" thickBot="1">
      <c r="A59" s="31" t="s">
        <v>58</v>
      </c>
      <c r="B59" s="34" t="s">
        <v>130</v>
      </c>
      <c r="C59" s="33">
        <v>0</v>
      </c>
      <c r="D59" s="33"/>
      <c r="E59" s="364"/>
    </row>
    <row r="60" spans="1:5" ht="13.5" customHeight="1" thickBot="1">
      <c r="A60" s="31" t="s">
        <v>59</v>
      </c>
      <c r="B60" s="34" t="s">
        <v>131</v>
      </c>
      <c r="C60" s="33"/>
      <c r="D60" s="33"/>
      <c r="E60" s="345"/>
    </row>
    <row r="61" spans="1:5" ht="13.5" customHeight="1" thickBot="1">
      <c r="A61" s="31" t="s">
        <v>60</v>
      </c>
      <c r="B61" s="34" t="s">
        <v>132</v>
      </c>
      <c r="C61" s="33"/>
      <c r="D61" s="33"/>
      <c r="E61" s="365"/>
    </row>
    <row r="62" spans="1:5" ht="13.5" customHeight="1" thickBot="1">
      <c r="A62" s="31" t="s">
        <v>61</v>
      </c>
      <c r="B62" s="34" t="s">
        <v>76</v>
      </c>
      <c r="C62" s="33"/>
      <c r="D62" s="33"/>
      <c r="E62" s="366"/>
    </row>
    <row r="63" spans="1:256" s="18" customFormat="1" ht="15.75" customHeight="1" thickBot="1">
      <c r="A63" s="31"/>
      <c r="B63" s="408" t="s">
        <v>50</v>
      </c>
      <c r="C63" s="409">
        <f>SUM(C6,C49)</f>
        <v>121470</v>
      </c>
      <c r="D63" s="409">
        <f>SUM(D6,D49)</f>
        <v>131780</v>
      </c>
      <c r="E63" s="367"/>
      <c r="F63" s="8"/>
      <c r="G63" s="8"/>
      <c r="H63" s="8"/>
      <c r="I63" s="8"/>
      <c r="J63" s="8"/>
      <c r="K63" s="8"/>
      <c r="L63" s="8"/>
      <c r="M63" s="8"/>
      <c r="N63" s="8"/>
      <c r="O63" s="8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s="8" customFormat="1" ht="19.5" customHeight="1" thickBot="1">
      <c r="A64" s="31"/>
      <c r="B64" s="375"/>
      <c r="C64" s="375"/>
      <c r="D64" s="375"/>
      <c r="E64" s="1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s="8" customFormat="1" ht="31.5" customHeight="1" thickBot="1">
      <c r="A65" s="31"/>
      <c r="B65" s="376" t="s">
        <v>2</v>
      </c>
      <c r="C65" s="377" t="s">
        <v>155</v>
      </c>
      <c r="D65" s="377" t="s">
        <v>156</v>
      </c>
      <c r="E65" s="346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5" ht="13.5" customHeight="1" thickBot="1">
      <c r="A66" s="463"/>
      <c r="B66" s="461" t="s">
        <v>77</v>
      </c>
      <c r="C66" s="33">
        <v>4319</v>
      </c>
      <c r="D66" s="33">
        <f>SUM(D69,D70,D72)</f>
        <v>6381</v>
      </c>
      <c r="E66" s="345"/>
    </row>
    <row r="67" spans="1:5" ht="13.5" customHeight="1" thickBot="1">
      <c r="A67" s="463"/>
      <c r="B67" s="462"/>
      <c r="C67" s="33"/>
      <c r="D67" s="33"/>
      <c r="E67" s="345"/>
    </row>
    <row r="68" spans="1:5" ht="13.5" customHeight="1" thickBot="1">
      <c r="A68" s="31">
        <v>58</v>
      </c>
      <c r="B68" s="32" t="s">
        <v>134</v>
      </c>
      <c r="C68" s="382"/>
      <c r="D68" s="382"/>
      <c r="E68" s="358"/>
    </row>
    <row r="69" spans="1:5" ht="13.5" customHeight="1" thickBot="1">
      <c r="A69" s="31">
        <v>59</v>
      </c>
      <c r="B69" s="410" t="s">
        <v>135</v>
      </c>
      <c r="C69" s="33">
        <v>4319</v>
      </c>
      <c r="D69" s="33">
        <v>4319</v>
      </c>
      <c r="E69" s="345"/>
    </row>
    <row r="70" spans="1:256" s="8" customFormat="1" ht="13.5" customHeight="1" thickBot="1">
      <c r="A70" s="31">
        <v>60</v>
      </c>
      <c r="B70" s="411" t="s">
        <v>136</v>
      </c>
      <c r="C70" s="33"/>
      <c r="D70" s="412"/>
      <c r="E70" s="345"/>
      <c r="P70" s="5"/>
      <c r="Q70" s="5"/>
      <c r="R70" s="5"/>
      <c r="S70" s="5"/>
      <c r="T70" s="5"/>
      <c r="U70" s="5"/>
      <c r="V70" s="5"/>
      <c r="W70" s="5"/>
      <c r="X70" s="5"/>
      <c r="Y70" s="5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s="8" customFormat="1" ht="2.25" customHeight="1" hidden="1" thickBot="1">
      <c r="A71" s="31" t="s">
        <v>62</v>
      </c>
      <c r="B71" s="411"/>
      <c r="C71" s="33">
        <v>81</v>
      </c>
      <c r="D71" s="412">
        <v>81</v>
      </c>
      <c r="E71" s="17"/>
      <c r="P71" s="5"/>
      <c r="Q71" s="5"/>
      <c r="R71" s="5"/>
      <c r="S71" s="5"/>
      <c r="T71" s="5"/>
      <c r="U71" s="5"/>
      <c r="V71" s="5"/>
      <c r="W71" s="5"/>
      <c r="X71" s="5"/>
      <c r="Y71" s="5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s="8" customFormat="1" ht="17.25" customHeight="1" thickBot="1">
      <c r="A72" s="31">
        <v>61</v>
      </c>
      <c r="B72" s="411" t="s">
        <v>233</v>
      </c>
      <c r="C72" s="33"/>
      <c r="D72" s="412">
        <v>2062</v>
      </c>
      <c r="E72" s="17"/>
      <c r="P72" s="5"/>
      <c r="Q72" s="5"/>
      <c r="R72" s="5"/>
      <c r="S72" s="5"/>
      <c r="T72" s="5"/>
      <c r="U72" s="5"/>
      <c r="V72" s="5"/>
      <c r="W72" s="5"/>
      <c r="X72" s="5"/>
      <c r="Y72" s="5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73" ht="27" customHeight="1" thickBot="1">
      <c r="A73" s="31"/>
      <c r="B73" s="413" t="s">
        <v>78</v>
      </c>
      <c r="C73" s="414"/>
      <c r="D73" s="414"/>
      <c r="E73" s="368"/>
      <c r="AN73" s="5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</row>
    <row r="74" spans="1:175" ht="13.5" customHeight="1" thickBot="1">
      <c r="A74" s="31">
        <v>62</v>
      </c>
      <c r="B74" s="415" t="s">
        <v>79</v>
      </c>
      <c r="C74" s="416"/>
      <c r="D74" s="416"/>
      <c r="E74" s="369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</row>
    <row r="75" spans="1:175" s="25" customFormat="1" ht="13.5" customHeight="1" thickBot="1">
      <c r="A75" s="31">
        <v>63</v>
      </c>
      <c r="B75" s="385" t="s">
        <v>80</v>
      </c>
      <c r="C75" s="416"/>
      <c r="D75" s="416"/>
      <c r="E75" s="370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</row>
    <row r="76" spans="1:175" s="25" customFormat="1" ht="13.5" customHeight="1" thickBot="1">
      <c r="A76" s="31">
        <v>64</v>
      </c>
      <c r="B76" s="385" t="s">
        <v>81</v>
      </c>
      <c r="C76" s="416"/>
      <c r="D76" s="416"/>
      <c r="E76" s="370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</row>
    <row r="77" spans="1:5" ht="13.5" customHeight="1" thickBot="1">
      <c r="A77" s="31">
        <v>65</v>
      </c>
      <c r="B77" s="417" t="s">
        <v>82</v>
      </c>
      <c r="C77" s="418"/>
      <c r="D77" s="418"/>
      <c r="E77" s="371"/>
    </row>
    <row r="78" spans="1:5" ht="13.5" customHeight="1" thickBot="1">
      <c r="A78" s="31">
        <v>66</v>
      </c>
      <c r="B78" s="419" t="s">
        <v>83</v>
      </c>
      <c r="C78" s="382"/>
      <c r="D78" s="382"/>
      <c r="E78" s="349"/>
    </row>
    <row r="79" spans="1:5" ht="13.5" customHeight="1" thickBot="1">
      <c r="A79" s="31">
        <v>67</v>
      </c>
      <c r="B79" s="407" t="s">
        <v>88</v>
      </c>
      <c r="C79" s="33"/>
      <c r="D79" s="33"/>
      <c r="E79" s="359"/>
    </row>
    <row r="80" spans="1:5" ht="13.5" customHeight="1" thickBot="1">
      <c r="A80" s="31">
        <v>68</v>
      </c>
      <c r="B80" s="420" t="s">
        <v>84</v>
      </c>
      <c r="C80" s="33"/>
      <c r="D80" s="33"/>
      <c r="E80" s="345"/>
    </row>
    <row r="81" spans="1:5" ht="13.5" customHeight="1" thickBot="1">
      <c r="A81" s="31">
        <v>69</v>
      </c>
      <c r="B81" s="419" t="s">
        <v>85</v>
      </c>
      <c r="C81" s="382"/>
      <c r="D81" s="382"/>
      <c r="E81" s="348"/>
    </row>
    <row r="82" spans="1:5" ht="13.5" customHeight="1" thickBot="1">
      <c r="A82" s="31">
        <v>70</v>
      </c>
      <c r="B82" s="407" t="s">
        <v>86</v>
      </c>
      <c r="C82" s="33"/>
      <c r="D82" s="33"/>
      <c r="E82" s="345"/>
    </row>
    <row r="83" spans="1:5" ht="13.5" customHeight="1" thickBot="1">
      <c r="A83" s="31">
        <v>71</v>
      </c>
      <c r="B83" s="407" t="s">
        <v>87</v>
      </c>
      <c r="C83" s="33"/>
      <c r="D83" s="33"/>
      <c r="E83" s="345"/>
    </row>
    <row r="84" spans="1:5" ht="13.5" customHeight="1" thickBot="1">
      <c r="A84" s="31">
        <v>72</v>
      </c>
      <c r="B84" s="417" t="s">
        <v>89</v>
      </c>
      <c r="C84" s="382"/>
      <c r="D84" s="382"/>
      <c r="E84" s="349"/>
    </row>
    <row r="85" spans="1:5" ht="13.5" customHeight="1" thickBot="1">
      <c r="A85" s="31">
        <v>73</v>
      </c>
      <c r="B85" s="419" t="s">
        <v>90</v>
      </c>
      <c r="C85" s="33"/>
      <c r="D85" s="33"/>
      <c r="E85" s="345"/>
    </row>
    <row r="86" spans="1:5" ht="13.5" customHeight="1" thickBot="1">
      <c r="A86" s="31">
        <v>74</v>
      </c>
      <c r="B86" s="407" t="s">
        <v>91</v>
      </c>
      <c r="C86" s="33"/>
      <c r="D86" s="33"/>
      <c r="E86" s="366"/>
    </row>
    <row r="87" spans="1:5" s="26" customFormat="1" ht="13.5" customHeight="1" thickBot="1">
      <c r="A87" s="31">
        <v>75</v>
      </c>
      <c r="B87" s="417" t="s">
        <v>137</v>
      </c>
      <c r="C87" s="418"/>
      <c r="D87" s="418"/>
      <c r="E87" s="372"/>
    </row>
    <row r="88" spans="1:5" ht="13.5" customHeight="1" thickBot="1">
      <c r="A88" s="31">
        <v>76</v>
      </c>
      <c r="B88" s="419" t="s">
        <v>138</v>
      </c>
      <c r="C88" s="33"/>
      <c r="D88" s="33"/>
      <c r="E88" s="373"/>
    </row>
    <row r="89" spans="1:5" ht="13.5" customHeight="1" thickBot="1">
      <c r="A89" s="31">
        <v>77</v>
      </c>
      <c r="B89" s="419" t="s">
        <v>139</v>
      </c>
      <c r="C89" s="33"/>
      <c r="D89" s="33"/>
      <c r="E89" s="373"/>
    </row>
    <row r="90" spans="1:5" ht="27" customHeight="1" thickBot="1">
      <c r="A90" s="31"/>
      <c r="B90" s="421" t="s">
        <v>140</v>
      </c>
      <c r="C90" s="414">
        <v>4319</v>
      </c>
      <c r="D90" s="414">
        <f>SUM(D66,D73)</f>
        <v>6381</v>
      </c>
      <c r="E90" s="368"/>
    </row>
    <row r="91" spans="1:5" ht="15.75" customHeight="1" thickBot="1">
      <c r="A91" s="31"/>
      <c r="B91" s="421" t="s">
        <v>157</v>
      </c>
      <c r="C91" s="414"/>
      <c r="D91" s="414"/>
      <c r="E91" s="368"/>
    </row>
    <row r="92" spans="1:5" ht="17.25" customHeight="1" thickBot="1">
      <c r="A92" s="31"/>
      <c r="B92" s="408" t="s">
        <v>92</v>
      </c>
      <c r="C92" s="414">
        <f>SUM(C63,C90,C91)</f>
        <v>125789</v>
      </c>
      <c r="D92" s="414">
        <f>SUM(D63,D90,D91)</f>
        <v>138161</v>
      </c>
      <c r="E92" s="368"/>
    </row>
    <row r="93" spans="1:256" s="4" customFormat="1" ht="16.5" customHeight="1" thickBot="1">
      <c r="A93" s="28"/>
      <c r="B93" s="11"/>
      <c r="C93" s="12"/>
      <c r="D93" s="12"/>
      <c r="E93" s="21"/>
      <c r="F93" s="5"/>
      <c r="G93" s="5"/>
      <c r="H93" s="5"/>
      <c r="I93" s="5"/>
      <c r="J93" s="5"/>
      <c r="K93" s="5"/>
      <c r="L93" s="5"/>
      <c r="M93" s="5"/>
      <c r="N93" s="5"/>
      <c r="O93" s="5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3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98" ht="12" customHeight="1" thickBot="1">
      <c r="A94" s="28"/>
      <c r="B94" s="10"/>
      <c r="C94" s="14"/>
      <c r="D94" s="14"/>
      <c r="E94" s="22"/>
      <c r="Z94" s="5"/>
      <c r="AA94" s="5"/>
      <c r="AB94" s="5"/>
      <c r="AC94" s="5"/>
      <c r="AD94" s="5"/>
      <c r="AE94" s="5"/>
      <c r="AF94" s="5"/>
      <c r="AG94" s="5"/>
      <c r="AH94" s="5"/>
      <c r="AI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</row>
    <row r="95" spans="1:25" ht="20.25" customHeight="1" thickBot="1">
      <c r="A95" s="27" t="s">
        <v>39</v>
      </c>
      <c r="B95" s="375"/>
      <c r="C95" s="375"/>
      <c r="D95" s="375"/>
      <c r="E95" s="1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39" ht="27" customHeight="1" thickBot="1">
      <c r="A96" s="422" t="s">
        <v>1</v>
      </c>
      <c r="B96" s="376" t="s">
        <v>40</v>
      </c>
      <c r="C96" s="377" t="s">
        <v>155</v>
      </c>
      <c r="D96" s="377" t="s">
        <v>156</v>
      </c>
      <c r="E96" s="346"/>
      <c r="AJ96" s="2"/>
      <c r="AK96" s="2"/>
      <c r="AL96" s="2"/>
      <c r="AM96" s="2"/>
    </row>
    <row r="97" spans="1:39" ht="12.75" customHeight="1" thickBot="1">
      <c r="A97" s="423"/>
      <c r="B97" s="377">
        <v>2</v>
      </c>
      <c r="C97" s="377">
        <v>3</v>
      </c>
      <c r="D97" s="377">
        <v>4</v>
      </c>
      <c r="E97" s="346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3"/>
      <c r="AK97" s="3"/>
      <c r="AL97" s="3"/>
      <c r="AM97" s="3"/>
    </row>
    <row r="98" spans="1:175" ht="13.5" customHeight="1" thickBot="1">
      <c r="A98" s="424"/>
      <c r="B98" s="421" t="s">
        <v>93</v>
      </c>
      <c r="C98" s="33"/>
      <c r="D98" s="33"/>
      <c r="E98" s="364"/>
      <c r="P98" s="2"/>
      <c r="Q98" s="2"/>
      <c r="R98" s="2"/>
      <c r="S98" s="2"/>
      <c r="T98" s="2"/>
      <c r="U98" s="2"/>
      <c r="V98" s="2"/>
      <c r="W98" s="2"/>
      <c r="X98" s="2"/>
      <c r="Y98" s="2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5"/>
      <c r="AK98" s="5"/>
      <c r="AL98" s="5"/>
      <c r="AM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</row>
    <row r="99" spans="1:175" ht="13.5" customHeight="1" thickBot="1">
      <c r="A99" s="425" t="s">
        <v>3</v>
      </c>
      <c r="B99" s="417" t="s">
        <v>94</v>
      </c>
      <c r="C99" s="418">
        <f>SUM(C100:C113)</f>
        <v>109241</v>
      </c>
      <c r="D99" s="418">
        <f>SUM(D100:D113)</f>
        <v>120877</v>
      </c>
      <c r="E99" s="371"/>
      <c r="P99" s="3"/>
      <c r="Q99" s="3"/>
      <c r="R99" s="3"/>
      <c r="S99" s="3"/>
      <c r="T99" s="3"/>
      <c r="U99" s="3"/>
      <c r="V99" s="3"/>
      <c r="W99" s="3"/>
      <c r="X99" s="3"/>
      <c r="Y99" s="3"/>
      <c r="Z99" s="5"/>
      <c r="AA99" s="5"/>
      <c r="AB99" s="5"/>
      <c r="AC99" s="5"/>
      <c r="AD99" s="5"/>
      <c r="AE99" s="5"/>
      <c r="AF99" s="5"/>
      <c r="AG99" s="5"/>
      <c r="AH99" s="5"/>
      <c r="AI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</row>
    <row r="100" spans="1:175" ht="13.5" customHeight="1" thickBot="1">
      <c r="A100" s="426" t="s">
        <v>4</v>
      </c>
      <c r="B100" s="420" t="s">
        <v>219</v>
      </c>
      <c r="C100" s="390">
        <v>12891</v>
      </c>
      <c r="D100" s="390">
        <v>14624</v>
      </c>
      <c r="E100" s="351"/>
      <c r="P100" s="5"/>
      <c r="Q100" s="5"/>
      <c r="R100" s="5"/>
      <c r="S100" s="5"/>
      <c r="T100" s="5"/>
      <c r="U100" s="5"/>
      <c r="V100" s="5"/>
      <c r="W100" s="5"/>
      <c r="X100" s="5"/>
      <c r="Y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</row>
    <row r="101" spans="1:175" ht="13.5" customHeight="1" thickBot="1">
      <c r="A101" s="426" t="s">
        <v>5</v>
      </c>
      <c r="B101" s="442" t="s">
        <v>220</v>
      </c>
      <c r="C101" s="33">
        <v>2297</v>
      </c>
      <c r="D101" s="33">
        <v>2549</v>
      </c>
      <c r="E101" s="345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</row>
    <row r="102" spans="1:175" ht="13.5" customHeight="1" thickBot="1">
      <c r="A102" s="426" t="s">
        <v>6</v>
      </c>
      <c r="B102" s="442" t="s">
        <v>221</v>
      </c>
      <c r="C102" s="33">
        <v>25625</v>
      </c>
      <c r="D102" s="33">
        <v>29704</v>
      </c>
      <c r="E102" s="345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</row>
    <row r="103" spans="1:175" ht="13.5" customHeight="1" thickBot="1">
      <c r="A103" s="426" t="s">
        <v>7</v>
      </c>
      <c r="B103" s="387" t="s">
        <v>224</v>
      </c>
      <c r="C103" s="33">
        <v>1173</v>
      </c>
      <c r="D103" s="33">
        <v>4916</v>
      </c>
      <c r="E103" s="364"/>
      <c r="F103" s="5"/>
      <c r="G103" s="5"/>
      <c r="H103" s="5"/>
      <c r="I103" s="5"/>
      <c r="J103" s="5"/>
      <c r="K103" s="5"/>
      <c r="L103" s="5"/>
      <c r="M103" s="5"/>
      <c r="N103" s="5"/>
      <c r="O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</row>
    <row r="104" spans="1:256" s="5" customFormat="1" ht="22.5" customHeight="1" thickBot="1">
      <c r="A104" s="426" t="s">
        <v>8</v>
      </c>
      <c r="B104" s="443" t="s">
        <v>225</v>
      </c>
      <c r="C104" s="33">
        <v>56626</v>
      </c>
      <c r="D104" s="33">
        <v>56626</v>
      </c>
      <c r="E104" s="345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175" ht="13.5" customHeight="1" thickBot="1">
      <c r="A105" s="426" t="s">
        <v>43</v>
      </c>
      <c r="B105" s="444" t="s">
        <v>223</v>
      </c>
      <c r="C105" s="33">
        <v>1680</v>
      </c>
      <c r="D105" s="33">
        <v>1680</v>
      </c>
      <c r="E105" s="34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</row>
    <row r="106" spans="1:15" ht="13.5" customHeight="1" thickBot="1">
      <c r="A106" s="426" t="s">
        <v>153</v>
      </c>
      <c r="B106" s="445" t="s">
        <v>95</v>
      </c>
      <c r="C106" s="33"/>
      <c r="D106" s="33"/>
      <c r="E106" s="345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3.5" customHeight="1" thickBot="1">
      <c r="A107" s="426" t="s">
        <v>9</v>
      </c>
      <c r="B107" s="445" t="s">
        <v>222</v>
      </c>
      <c r="C107" s="33">
        <v>6336</v>
      </c>
      <c r="D107" s="33">
        <v>8165</v>
      </c>
      <c r="E107" s="359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256" s="2" customFormat="1" ht="13.5" customHeight="1" thickBot="1">
      <c r="A108" s="426" t="s">
        <v>10</v>
      </c>
      <c r="B108" s="446" t="s">
        <v>96</v>
      </c>
      <c r="C108" s="447"/>
      <c r="D108" s="447">
        <v>0</v>
      </c>
      <c r="E108" s="429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5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s="3" customFormat="1" ht="13.5" customHeight="1" thickBot="1">
      <c r="A109" s="426" t="s">
        <v>11</v>
      </c>
      <c r="B109" s="387" t="s">
        <v>97</v>
      </c>
      <c r="C109" s="33"/>
      <c r="D109" s="33"/>
      <c r="E109" s="364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s="5" customFormat="1" ht="13.5" customHeight="1" thickBot="1">
      <c r="A110" s="426" t="s">
        <v>12</v>
      </c>
      <c r="B110" s="387" t="s">
        <v>98</v>
      </c>
      <c r="C110" s="33"/>
      <c r="D110" s="33"/>
      <c r="E110" s="345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5" ht="13.5" customHeight="1" thickBot="1">
      <c r="A111" s="426" t="s">
        <v>13</v>
      </c>
      <c r="B111" s="387" t="s">
        <v>226</v>
      </c>
      <c r="C111" s="33">
        <v>2613</v>
      </c>
      <c r="D111" s="33">
        <v>2613</v>
      </c>
      <c r="E111" s="345"/>
    </row>
    <row r="112" spans="1:5" ht="13.5" customHeight="1" thickBot="1">
      <c r="A112" s="426" t="s">
        <v>14</v>
      </c>
      <c r="B112" s="387" t="s">
        <v>100</v>
      </c>
      <c r="C112" s="33"/>
      <c r="D112" s="33"/>
      <c r="E112" s="345"/>
    </row>
    <row r="113" spans="1:5" ht="13.5" customHeight="1" thickBot="1">
      <c r="A113" s="427" t="s">
        <v>15</v>
      </c>
      <c r="B113" s="387" t="s">
        <v>101</v>
      </c>
      <c r="C113" s="33"/>
      <c r="D113" s="33"/>
      <c r="E113" s="345"/>
    </row>
    <row r="114" spans="1:73" ht="13.5" customHeight="1" thickBot="1">
      <c r="A114" s="422" t="s">
        <v>16</v>
      </c>
      <c r="B114" s="379" t="s">
        <v>102</v>
      </c>
      <c r="C114" s="448">
        <f>SUM(C115,C116)</f>
        <v>16548</v>
      </c>
      <c r="D114" s="448">
        <f>SUM(D115,D116,D120)</f>
        <v>15222</v>
      </c>
      <c r="E114" s="430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</row>
    <row r="115" spans="1:73" ht="13.5" customHeight="1" thickBot="1">
      <c r="A115" s="424" t="s">
        <v>17</v>
      </c>
      <c r="B115" s="404" t="s">
        <v>227</v>
      </c>
      <c r="C115" s="33">
        <v>1900</v>
      </c>
      <c r="D115" s="33">
        <v>900</v>
      </c>
      <c r="E115" s="364"/>
      <c r="P115" s="5"/>
      <c r="Q115" s="5"/>
      <c r="R115" s="5"/>
      <c r="S115" s="5"/>
      <c r="T115" s="5"/>
      <c r="U115" s="5"/>
      <c r="V115" s="5"/>
      <c r="W115" s="5"/>
      <c r="X115" s="5"/>
      <c r="Y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</row>
    <row r="116" spans="1:73" ht="13.5" customHeight="1" thickBot="1">
      <c r="A116" s="426" t="s">
        <v>18</v>
      </c>
      <c r="B116" s="445" t="s">
        <v>228</v>
      </c>
      <c r="C116" s="401">
        <v>14648</v>
      </c>
      <c r="D116" s="401">
        <v>14322</v>
      </c>
      <c r="E116" s="354"/>
      <c r="P116" s="5"/>
      <c r="Q116" s="5"/>
      <c r="R116" s="5"/>
      <c r="S116" s="5"/>
      <c r="T116" s="5"/>
      <c r="U116" s="5"/>
      <c r="V116" s="5"/>
      <c r="W116" s="5"/>
      <c r="X116" s="5"/>
      <c r="Y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</row>
    <row r="117" spans="1:73" ht="13.5" customHeight="1" thickBot="1">
      <c r="A117" s="426" t="s">
        <v>19</v>
      </c>
      <c r="B117" s="445" t="s">
        <v>141</v>
      </c>
      <c r="C117" s="401"/>
      <c r="D117" s="401">
        <v>0</v>
      </c>
      <c r="E117" s="354"/>
      <c r="P117" s="5"/>
      <c r="Q117" s="5"/>
      <c r="R117" s="5"/>
      <c r="S117" s="5"/>
      <c r="T117" s="5"/>
      <c r="U117" s="5"/>
      <c r="V117" s="5"/>
      <c r="W117" s="5"/>
      <c r="X117" s="5"/>
      <c r="Y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</row>
    <row r="118" spans="1:73" ht="13.5" customHeight="1" thickBot="1">
      <c r="A118" s="426" t="s">
        <v>20</v>
      </c>
      <c r="B118" s="387" t="s">
        <v>142</v>
      </c>
      <c r="C118" s="33"/>
      <c r="D118" s="33"/>
      <c r="E118" s="345"/>
      <c r="P118" s="5"/>
      <c r="Q118" s="5"/>
      <c r="R118" s="5"/>
      <c r="S118" s="5"/>
      <c r="T118" s="5"/>
      <c r="U118" s="5"/>
      <c r="V118" s="5"/>
      <c r="W118" s="5"/>
      <c r="X118" s="5"/>
      <c r="Y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</row>
    <row r="119" spans="1:73" ht="13.5" customHeight="1" thickBot="1">
      <c r="A119" s="426" t="s">
        <v>21</v>
      </c>
      <c r="B119" s="445" t="s">
        <v>143</v>
      </c>
      <c r="C119" s="445"/>
      <c r="D119" s="401"/>
      <c r="E119" s="431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</row>
    <row r="120" spans="1:98" ht="13.5" customHeight="1" thickBot="1">
      <c r="A120" s="426" t="s">
        <v>154</v>
      </c>
      <c r="B120" s="446" t="s">
        <v>144</v>
      </c>
      <c r="C120" s="409"/>
      <c r="D120" s="449">
        <v>0</v>
      </c>
      <c r="E120" s="432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</row>
    <row r="121" spans="1:98" ht="13.5" customHeight="1" thickBot="1">
      <c r="A121" s="426" t="s">
        <v>22</v>
      </c>
      <c r="B121" s="446" t="s">
        <v>145</v>
      </c>
      <c r="C121" s="390"/>
      <c r="D121" s="390"/>
      <c r="E121" s="351"/>
      <c r="F121" s="5"/>
      <c r="G121" s="5"/>
      <c r="H121" s="5"/>
      <c r="I121" s="5"/>
      <c r="J121" s="5"/>
      <c r="K121" s="5"/>
      <c r="L121" s="5"/>
      <c r="M121" s="5"/>
      <c r="N121" s="5"/>
      <c r="O121" s="5"/>
      <c r="AJ121" s="5"/>
      <c r="AK121" s="5"/>
      <c r="AL121" s="5"/>
      <c r="AM121" s="5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</row>
    <row r="122" spans="1:256" s="5" customFormat="1" ht="13.5" customHeight="1" thickBot="1">
      <c r="A122" s="426" t="s">
        <v>23</v>
      </c>
      <c r="B122" s="446" t="s">
        <v>146</v>
      </c>
      <c r="C122" s="382"/>
      <c r="D122" s="382"/>
      <c r="E122" s="348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98" ht="13.5" customHeight="1" thickBot="1">
      <c r="A123" s="426" t="s">
        <v>24</v>
      </c>
      <c r="B123" s="396" t="s">
        <v>147</v>
      </c>
      <c r="C123" s="450"/>
      <c r="D123" s="450"/>
      <c r="E123" s="433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</row>
    <row r="124" spans="1:98" ht="13.5" customHeight="1" thickBot="1">
      <c r="A124" s="426" t="s">
        <v>25</v>
      </c>
      <c r="B124" s="396" t="s">
        <v>148</v>
      </c>
      <c r="C124" s="450"/>
      <c r="D124" s="450"/>
      <c r="E124" s="433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</row>
    <row r="125" spans="1:98" ht="13.5" customHeight="1" thickBot="1">
      <c r="A125" s="426" t="s">
        <v>26</v>
      </c>
      <c r="B125" s="446" t="s">
        <v>99</v>
      </c>
      <c r="C125" s="382"/>
      <c r="D125" s="382"/>
      <c r="E125" s="349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</row>
    <row r="126" spans="1:98" ht="13.5" customHeight="1" thickBot="1">
      <c r="A126" s="426" t="s">
        <v>27</v>
      </c>
      <c r="B126" s="396" t="s">
        <v>100</v>
      </c>
      <c r="C126" s="450"/>
      <c r="D126" s="450"/>
      <c r="E126" s="433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</row>
    <row r="127" spans="1:98" ht="13.5" customHeight="1" thickBot="1">
      <c r="A127" s="428" t="s">
        <v>28</v>
      </c>
      <c r="B127" s="396" t="s">
        <v>101</v>
      </c>
      <c r="C127" s="450"/>
      <c r="D127" s="450"/>
      <c r="E127" s="434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</row>
    <row r="128" spans="1:98" ht="19.5" customHeight="1" thickBot="1">
      <c r="A128" s="424"/>
      <c r="B128" s="451" t="s">
        <v>103</v>
      </c>
      <c r="C128" s="452">
        <f>SUM(C99,C114)</f>
        <v>125789</v>
      </c>
      <c r="D128" s="452">
        <f>SUM(D99,D114)</f>
        <v>136099</v>
      </c>
      <c r="E128" s="43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</row>
    <row r="129" spans="1:98" ht="27" customHeight="1" thickBot="1">
      <c r="A129" s="423"/>
      <c r="B129" s="413" t="s">
        <v>104</v>
      </c>
      <c r="C129" s="453"/>
      <c r="D129" s="460"/>
      <c r="E129" s="436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</row>
    <row r="130" spans="1:98" ht="13.5" customHeight="1" thickBot="1">
      <c r="A130" s="425" t="s">
        <v>28</v>
      </c>
      <c r="B130" s="379" t="s">
        <v>105</v>
      </c>
      <c r="C130" s="450"/>
      <c r="D130" s="450"/>
      <c r="E130" s="437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</row>
    <row r="131" spans="1:98" ht="13.5" customHeight="1" thickBot="1">
      <c r="A131" s="426" t="s">
        <v>51</v>
      </c>
      <c r="B131" s="393" t="s">
        <v>106</v>
      </c>
      <c r="C131" s="382"/>
      <c r="D131" s="382"/>
      <c r="E131" s="349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</row>
    <row r="132" spans="1:98" ht="13.5" customHeight="1" thickBot="1">
      <c r="A132" s="426" t="s">
        <v>29</v>
      </c>
      <c r="B132" s="393" t="s">
        <v>107</v>
      </c>
      <c r="C132" s="382"/>
      <c r="D132" s="382"/>
      <c r="E132" s="349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</row>
    <row r="133" spans="1:98" ht="13.5" customHeight="1" thickBot="1">
      <c r="A133" s="426" t="s">
        <v>30</v>
      </c>
      <c r="B133" s="379" t="s">
        <v>108</v>
      </c>
      <c r="C133" s="418"/>
      <c r="D133" s="418"/>
      <c r="E133" s="371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</row>
    <row r="134" spans="1:98" ht="13.5" customHeight="1" thickBot="1">
      <c r="A134" s="426" t="s">
        <v>31</v>
      </c>
      <c r="B134" s="393" t="s">
        <v>109</v>
      </c>
      <c r="C134" s="382"/>
      <c r="D134" s="382"/>
      <c r="E134" s="438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</row>
    <row r="135" spans="1:98" ht="13.5" customHeight="1" thickBot="1">
      <c r="A135" s="426" t="s">
        <v>32</v>
      </c>
      <c r="B135" s="446" t="s">
        <v>110</v>
      </c>
      <c r="C135" s="390"/>
      <c r="D135" s="390"/>
      <c r="E135" s="351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</row>
    <row r="136" spans="1:98" ht="13.5" customHeight="1" thickBot="1">
      <c r="A136" s="426" t="s">
        <v>33</v>
      </c>
      <c r="B136" s="446" t="s">
        <v>111</v>
      </c>
      <c r="C136" s="382"/>
      <c r="D136" s="382"/>
      <c r="E136" s="348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</row>
    <row r="137" spans="1:98" ht="13.5" customHeight="1" thickBot="1">
      <c r="A137" s="426" t="s">
        <v>34</v>
      </c>
      <c r="B137" s="393" t="s">
        <v>112</v>
      </c>
      <c r="C137" s="382"/>
      <c r="D137" s="382"/>
      <c r="E137" s="349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</row>
    <row r="138" spans="1:98" ht="13.5" customHeight="1" thickBot="1">
      <c r="A138" s="426" t="s">
        <v>35</v>
      </c>
      <c r="B138" s="396" t="s">
        <v>113</v>
      </c>
      <c r="C138" s="450"/>
      <c r="D138" s="450"/>
      <c r="E138" s="433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</row>
    <row r="139" spans="1:98" ht="13.5" customHeight="1" thickBot="1">
      <c r="A139" s="426" t="s">
        <v>36</v>
      </c>
      <c r="B139" s="446" t="s">
        <v>114</v>
      </c>
      <c r="C139" s="390"/>
      <c r="D139" s="390"/>
      <c r="E139" s="351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</row>
    <row r="140" spans="1:98" ht="13.5" customHeight="1" thickBot="1">
      <c r="A140" s="426" t="s">
        <v>37</v>
      </c>
      <c r="B140" s="379" t="s">
        <v>115</v>
      </c>
      <c r="C140" s="450"/>
      <c r="D140" s="450"/>
      <c r="E140" s="433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</row>
    <row r="141" spans="1:98" ht="13.5" customHeight="1" thickBot="1">
      <c r="A141" s="426" t="s">
        <v>44</v>
      </c>
      <c r="B141" s="393" t="s">
        <v>116</v>
      </c>
      <c r="C141" s="382"/>
      <c r="D141" s="382"/>
      <c r="E141" s="438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</row>
    <row r="142" spans="1:98" ht="13.5" customHeight="1" thickBot="1">
      <c r="A142" s="426" t="s">
        <v>38</v>
      </c>
      <c r="B142" s="393" t="s">
        <v>117</v>
      </c>
      <c r="C142" s="382"/>
      <c r="D142" s="382"/>
      <c r="E142" s="439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</row>
    <row r="143" spans="1:98" ht="13.5" customHeight="1" thickBot="1">
      <c r="A143" s="426" t="s">
        <v>45</v>
      </c>
      <c r="B143" s="379" t="s">
        <v>149</v>
      </c>
      <c r="C143" s="382"/>
      <c r="D143" s="382"/>
      <c r="E143" s="439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</row>
    <row r="144" spans="1:98" ht="13.5" customHeight="1" thickBot="1">
      <c r="A144" s="426" t="s">
        <v>52</v>
      </c>
      <c r="B144" s="393" t="s">
        <v>150</v>
      </c>
      <c r="C144" s="382"/>
      <c r="D144" s="382"/>
      <c r="E144" s="348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</row>
    <row r="145" spans="1:98" ht="13.5" customHeight="1" thickBot="1">
      <c r="A145" s="426" t="s">
        <v>53</v>
      </c>
      <c r="B145" s="393" t="s">
        <v>151</v>
      </c>
      <c r="C145" s="382"/>
      <c r="D145" s="382"/>
      <c r="E145" s="439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</row>
    <row r="146" spans="1:98" ht="13.5" customHeight="1" thickBot="1">
      <c r="A146" s="427"/>
      <c r="B146" s="451" t="s">
        <v>234</v>
      </c>
      <c r="C146" s="382"/>
      <c r="D146" s="390">
        <v>2062</v>
      </c>
      <c r="E146" s="439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</row>
    <row r="147" spans="1:98" ht="13.5" customHeight="1" thickBot="1">
      <c r="A147" s="428"/>
      <c r="B147" s="413" t="s">
        <v>152</v>
      </c>
      <c r="C147" s="414"/>
      <c r="D147" s="414">
        <v>2062</v>
      </c>
      <c r="E147" s="371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</row>
    <row r="148" spans="1:98" ht="15.75" customHeight="1" hidden="1" thickBot="1">
      <c r="A148" s="423"/>
      <c r="B148" s="413"/>
      <c r="C148" s="414"/>
      <c r="D148" s="414"/>
      <c r="E148" s="440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</row>
    <row r="149" spans="1:39" ht="25.5" customHeight="1" thickBot="1">
      <c r="A149" s="424"/>
      <c r="B149" s="454" t="s">
        <v>118</v>
      </c>
      <c r="C149" s="447">
        <f>SUM(C128,C147,C148)</f>
        <v>125789</v>
      </c>
      <c r="D149" s="447">
        <f>SUM(D128,D147)</f>
        <v>138161</v>
      </c>
      <c r="E149" s="441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9"/>
      <c r="AK149" s="9"/>
      <c r="AL149" s="9"/>
      <c r="AM149" s="9"/>
    </row>
    <row r="150" spans="16:39" ht="12.75"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</row>
    <row r="151" spans="1:39" ht="16.5" customHeight="1">
      <c r="A151" s="30"/>
      <c r="B151" s="9"/>
      <c r="C151" s="9"/>
      <c r="D151" s="9"/>
      <c r="E151" s="16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</row>
    <row r="152" spans="1:39" ht="16.5" customHeight="1">
      <c r="A152" s="30"/>
      <c r="B152" s="5"/>
      <c r="C152" s="5"/>
      <c r="D152" s="5"/>
      <c r="E152" s="5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5"/>
      <c r="AK152" s="5"/>
      <c r="AL152" s="5"/>
      <c r="AM152" s="5"/>
    </row>
    <row r="153" spans="1:35" ht="16.5" customHeight="1">
      <c r="A153" s="30"/>
      <c r="B153" s="5"/>
      <c r="C153" s="5"/>
      <c r="D153" s="5"/>
      <c r="E153" s="5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5"/>
      <c r="AA153" s="5"/>
      <c r="AB153" s="5"/>
      <c r="AC153" s="5"/>
      <c r="AD153" s="5"/>
      <c r="AE153" s="5"/>
      <c r="AF153" s="5"/>
      <c r="AG153" s="5"/>
      <c r="AH153" s="5"/>
      <c r="AI153" s="5"/>
    </row>
    <row r="154" spans="1:25" ht="12.75">
      <c r="A154" s="30"/>
      <c r="B154" s="5"/>
      <c r="C154" s="5"/>
      <c r="D154" s="5"/>
      <c r="E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15" ht="12.75">
      <c r="A155" s="30"/>
      <c r="B155" s="9"/>
      <c r="C155" s="9"/>
      <c r="D155" s="9"/>
      <c r="E155" s="9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1:256" s="5" customFormat="1" ht="12.75">
      <c r="A156" s="30"/>
      <c r="B156" s="9"/>
      <c r="C156" s="9"/>
      <c r="D156" s="9"/>
      <c r="E156" s="9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s="5" customFormat="1" ht="12.75">
      <c r="A157" s="30"/>
      <c r="B157" s="9"/>
      <c r="C157" s="9"/>
      <c r="D157" s="9"/>
      <c r="E157" s="9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s="5" customFormat="1" ht="12.75">
      <c r="A158" s="30"/>
      <c r="E158" s="13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s="9" customFormat="1" ht="12.75">
      <c r="A159" s="29"/>
      <c r="B159" s="6"/>
      <c r="C159" s="6"/>
      <c r="D159" s="6"/>
      <c r="E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s="9" customFormat="1" ht="12.75">
      <c r="A160" s="29"/>
      <c r="B160" s="6"/>
      <c r="C160" s="6"/>
      <c r="D160" s="6"/>
      <c r="E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s="9" customFormat="1" ht="12.75">
      <c r="A161" s="29"/>
      <c r="B161" s="6"/>
      <c r="C161" s="6"/>
      <c r="D161" s="6"/>
      <c r="E161" s="6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s="5" customFormat="1" ht="12.75">
      <c r="A162" s="29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</sheetData>
  <sheetProtection/>
  <mergeCells count="2">
    <mergeCell ref="B66:B67"/>
    <mergeCell ref="A66:A67"/>
  </mergeCells>
  <printOptions horizontalCentered="1"/>
  <pageMargins left="0.7874015748031497" right="0.6692913385826772" top="1.4960629921259843" bottom="0.3937007874015748" header="0.5905511811023623" footer="0.9055118110236221"/>
  <pageSetup horizontalDpi="300" verticalDpi="300" orientation="portrait" paperSize="9" scale="86" r:id="rId1"/>
  <headerFooter alignWithMargins="0">
    <oddHeader>&amp;C&amp;"Times New Roman CE,Félkövér"&amp;12Diósberény  Község Önkormányzata 
      &amp;14 2014.  ÉVI KÖLTSÉGVETÉSÉNEK
 előirányzat módosítása&amp;R&amp;"Times New Roman CE,Félkövér dőlt"1. sz. melléklet</oddHeader>
  </headerFooter>
  <rowBreaks count="2" manualBreakCount="2">
    <brk id="63" max="255" man="1"/>
    <brk id="93" max="255" man="1"/>
  </rowBreaks>
  <colBreaks count="1" manualBreakCount="1">
    <brk id="237" min="1" max="1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3:D44"/>
  <sheetViews>
    <sheetView zoomScalePageLayoutView="0" workbookViewId="0" topLeftCell="A1">
      <selection activeCell="E23" sqref="E22:E23"/>
    </sheetView>
  </sheetViews>
  <sheetFormatPr defaultColWidth="9.00390625" defaultRowHeight="12.75"/>
  <cols>
    <col min="1" max="1" width="13.00390625" style="0" customWidth="1"/>
    <col min="2" max="2" width="48.00390625" style="0" customWidth="1"/>
    <col min="3" max="3" width="14.125" style="0" customWidth="1"/>
    <col min="4" max="4" width="17.625" style="0" customWidth="1"/>
  </cols>
  <sheetData>
    <row r="3" spans="1:4" ht="15">
      <c r="A3" s="672"/>
      <c r="B3" s="673"/>
      <c r="C3" s="673"/>
      <c r="D3" s="673"/>
    </row>
    <row r="4" spans="1:4" ht="15">
      <c r="A4" s="344"/>
      <c r="B4" s="344"/>
      <c r="C4" s="344"/>
      <c r="D4" s="344"/>
    </row>
    <row r="5" spans="1:4" ht="15">
      <c r="A5" s="344"/>
      <c r="B5" s="344"/>
      <c r="C5" s="344"/>
      <c r="D5" s="344"/>
    </row>
    <row r="6" spans="1:4" ht="12.75">
      <c r="A6" s="338"/>
      <c r="B6" s="339"/>
      <c r="C6" s="340"/>
      <c r="D6" s="340"/>
    </row>
    <row r="7" spans="1:4" ht="12.75">
      <c r="A7" s="338"/>
      <c r="B7" s="339"/>
      <c r="C7" s="340"/>
      <c r="D7" s="340"/>
    </row>
    <row r="8" spans="1:4" ht="12.75">
      <c r="A8" s="338"/>
      <c r="B8" s="339"/>
      <c r="C8" s="340"/>
      <c r="D8" s="340"/>
    </row>
    <row r="9" spans="1:4" ht="12.75">
      <c r="A9" s="341"/>
      <c r="B9" s="342"/>
      <c r="C9" s="343"/>
      <c r="D9" s="343"/>
    </row>
    <row r="10" spans="1:4" ht="12.75">
      <c r="A10" s="338"/>
      <c r="B10" s="339"/>
      <c r="C10" s="340"/>
      <c r="D10" s="340"/>
    </row>
    <row r="11" spans="1:4" ht="12.75">
      <c r="A11" s="338"/>
      <c r="B11" s="339"/>
      <c r="C11" s="340"/>
      <c r="D11" s="340"/>
    </row>
    <row r="12" spans="1:4" ht="12.75">
      <c r="A12" s="341"/>
      <c r="B12" s="342"/>
      <c r="C12" s="343"/>
      <c r="D12" s="343"/>
    </row>
    <row r="13" spans="1:4" ht="12.75">
      <c r="A13" s="338"/>
      <c r="B13" s="339"/>
      <c r="C13" s="340"/>
      <c r="D13" s="340"/>
    </row>
    <row r="14" spans="1:4" ht="12.75">
      <c r="A14" s="338"/>
      <c r="B14" s="339"/>
      <c r="C14" s="340"/>
      <c r="D14" s="340"/>
    </row>
    <row r="15" spans="1:4" ht="12.75">
      <c r="A15" s="338"/>
      <c r="B15" s="339"/>
      <c r="C15" s="340"/>
      <c r="D15" s="340"/>
    </row>
    <row r="16" spans="1:4" ht="12.75">
      <c r="A16" s="338"/>
      <c r="B16" s="339"/>
      <c r="C16" s="340"/>
      <c r="D16" s="340"/>
    </row>
    <row r="17" spans="1:4" ht="12.75">
      <c r="A17" s="338"/>
      <c r="B17" s="339"/>
      <c r="C17" s="340"/>
      <c r="D17" s="340"/>
    </row>
    <row r="18" spans="1:4" ht="12.75">
      <c r="A18" s="338"/>
      <c r="B18" s="339"/>
      <c r="C18" s="340"/>
      <c r="D18" s="340"/>
    </row>
    <row r="19" spans="1:4" ht="12.75">
      <c r="A19" s="338"/>
      <c r="B19" s="339"/>
      <c r="C19" s="340"/>
      <c r="D19" s="340"/>
    </row>
    <row r="20" spans="1:4" ht="12.75">
      <c r="A20" s="338"/>
      <c r="B20" s="339"/>
      <c r="C20" s="340"/>
      <c r="D20" s="340"/>
    </row>
    <row r="21" spans="1:4" ht="12.75">
      <c r="A21" s="341"/>
      <c r="B21" s="342"/>
      <c r="C21" s="343"/>
      <c r="D21" s="343"/>
    </row>
    <row r="22" spans="1:4" ht="12.75">
      <c r="A22" s="338"/>
      <c r="B22" s="339"/>
      <c r="C22" s="340"/>
      <c r="D22" s="340"/>
    </row>
    <row r="23" spans="1:4" ht="12.75">
      <c r="A23" s="338"/>
      <c r="B23" s="339"/>
      <c r="C23" s="340"/>
      <c r="D23" s="340"/>
    </row>
    <row r="24" spans="1:4" ht="12.75">
      <c r="A24" s="341"/>
      <c r="B24" s="342"/>
      <c r="C24" s="343"/>
      <c r="D24" s="343"/>
    </row>
    <row r="25" spans="1:4" ht="12.75">
      <c r="A25" s="341"/>
      <c r="B25" s="342"/>
      <c r="C25" s="343"/>
      <c r="D25" s="343"/>
    </row>
    <row r="26" spans="1:4" ht="12.75">
      <c r="A26" s="341"/>
      <c r="B26" s="342"/>
      <c r="C26" s="343"/>
      <c r="D26" s="343"/>
    </row>
    <row r="27" spans="1:4" ht="12.75">
      <c r="A27" s="338"/>
      <c r="B27" s="339"/>
      <c r="C27" s="340"/>
      <c r="D27" s="340"/>
    </row>
    <row r="28" spans="1:4" ht="12.75">
      <c r="A28" s="338"/>
      <c r="B28" s="339"/>
      <c r="C28" s="340"/>
      <c r="D28" s="340"/>
    </row>
    <row r="29" spans="1:4" ht="12.75">
      <c r="A29" s="338"/>
      <c r="B29" s="339"/>
      <c r="C29" s="340"/>
      <c r="D29" s="340"/>
    </row>
    <row r="30" spans="1:4" ht="12.75">
      <c r="A30" s="338"/>
      <c r="B30" s="339"/>
      <c r="C30" s="340"/>
      <c r="D30" s="340"/>
    </row>
    <row r="31" spans="1:4" ht="12.75">
      <c r="A31" s="341"/>
      <c r="B31" s="342"/>
      <c r="C31" s="343"/>
      <c r="D31" s="343"/>
    </row>
    <row r="32" spans="1:4" ht="12.75">
      <c r="A32" s="341"/>
      <c r="B32" s="342"/>
      <c r="C32" s="343"/>
      <c r="D32" s="343"/>
    </row>
    <row r="33" spans="1:4" ht="12.75">
      <c r="A33" s="341"/>
      <c r="B33" s="342"/>
      <c r="C33" s="343"/>
      <c r="D33" s="343"/>
    </row>
    <row r="34" spans="1:4" ht="12.75">
      <c r="A34" s="338"/>
      <c r="B34" s="339"/>
      <c r="C34" s="340"/>
      <c r="D34" s="340"/>
    </row>
    <row r="35" spans="1:4" ht="12.75">
      <c r="A35" s="338"/>
      <c r="B35" s="339"/>
      <c r="C35" s="340"/>
      <c r="D35" s="340"/>
    </row>
    <row r="36" spans="1:4" ht="12.75">
      <c r="A36" s="341"/>
      <c r="B36" s="342"/>
      <c r="C36" s="343"/>
      <c r="D36" s="343"/>
    </row>
    <row r="37" spans="1:4" ht="12.75">
      <c r="A37" s="338"/>
      <c r="B37" s="339"/>
      <c r="C37" s="337"/>
      <c r="D37" s="337"/>
    </row>
    <row r="38" spans="1:4" ht="12.75">
      <c r="A38" s="338"/>
      <c r="B38" s="339"/>
      <c r="C38" s="340"/>
      <c r="D38" s="340"/>
    </row>
    <row r="39" spans="1:4" ht="12.75">
      <c r="A39" s="338"/>
      <c r="B39" s="339"/>
      <c r="C39" s="340"/>
      <c r="D39" s="340"/>
    </row>
    <row r="40" spans="1:4" ht="12.75">
      <c r="A40" s="338"/>
      <c r="B40" s="339"/>
      <c r="C40" s="340"/>
      <c r="D40" s="340"/>
    </row>
    <row r="41" spans="1:4" ht="12.75">
      <c r="A41" s="338"/>
      <c r="B41" s="339"/>
      <c r="C41" s="340"/>
      <c r="D41" s="340"/>
    </row>
    <row r="42" spans="1:4" ht="12.75">
      <c r="A42" s="338"/>
      <c r="B42" s="339"/>
      <c r="C42" s="340"/>
      <c r="D42" s="340"/>
    </row>
    <row r="43" spans="1:4" ht="12.75">
      <c r="A43" s="338"/>
      <c r="B43" s="339"/>
      <c r="C43" s="340"/>
      <c r="D43" s="340"/>
    </row>
    <row r="44" spans="1:4" ht="12.75">
      <c r="A44" s="338"/>
      <c r="B44" s="339"/>
      <c r="C44" s="340"/>
      <c r="D44" s="340"/>
    </row>
  </sheetData>
  <sheetProtection/>
  <mergeCells count="1">
    <mergeCell ref="A3:D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A1" sqref="A1:P31"/>
    </sheetView>
  </sheetViews>
  <sheetFormatPr defaultColWidth="9.00390625" defaultRowHeight="12.75"/>
  <cols>
    <col min="3" max="3" width="25.125" style="0" customWidth="1"/>
    <col min="4" max="4" width="0.12890625" style="0" customWidth="1"/>
    <col min="5" max="6" width="14.50390625" style="0" customWidth="1"/>
    <col min="7" max="7" width="13.625" style="0" customWidth="1"/>
    <col min="8" max="8" width="11.625" style="0" hidden="1" customWidth="1"/>
    <col min="11" max="11" width="24.125" style="0" customWidth="1"/>
    <col min="12" max="12" width="14.125" style="0" customWidth="1"/>
    <col min="13" max="13" width="14.00390625" style="0" customWidth="1"/>
    <col min="14" max="14" width="13.125" style="0" customWidth="1"/>
    <col min="15" max="15" width="14.00390625" style="0" hidden="1" customWidth="1"/>
    <col min="16" max="16" width="2.125" style="0" hidden="1" customWidth="1"/>
  </cols>
  <sheetData>
    <row r="1" spans="1:16" ht="1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N1" s="36"/>
      <c r="O1" s="35"/>
      <c r="P1" s="35"/>
    </row>
    <row r="2" spans="1:16" ht="14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N2" s="35"/>
      <c r="O2" s="37"/>
      <c r="P2" s="35"/>
    </row>
    <row r="3" spans="2:13" s="38" customFormat="1" ht="18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3:13" s="40" customFormat="1" ht="15.75"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6" ht="14.25" hidden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5" ht="14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42"/>
      <c r="M6" s="42"/>
      <c r="N6" s="43"/>
      <c r="O6" s="44"/>
    </row>
    <row r="7" spans="1:16" ht="15" thickBo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7" ht="12.75">
      <c r="A8" s="464"/>
      <c r="B8" s="465"/>
      <c r="C8" s="465"/>
      <c r="D8" s="465"/>
      <c r="E8" s="465"/>
      <c r="F8" s="465"/>
      <c r="G8" s="465"/>
      <c r="H8" s="465"/>
      <c r="I8" s="464"/>
      <c r="J8" s="464"/>
      <c r="K8" s="464"/>
      <c r="L8" s="464"/>
      <c r="M8" s="464"/>
      <c r="N8" s="464"/>
      <c r="O8" s="464"/>
      <c r="P8" s="464"/>
      <c r="Q8" s="45"/>
    </row>
    <row r="9" spans="1:17" ht="13.5" thickBot="1">
      <c r="A9" s="466"/>
      <c r="B9" s="466"/>
      <c r="C9" s="466"/>
      <c r="D9" s="466"/>
      <c r="E9" s="466"/>
      <c r="F9" s="466"/>
      <c r="G9" s="466"/>
      <c r="H9" s="466"/>
      <c r="I9" s="467"/>
      <c r="J9" s="467"/>
      <c r="K9" s="467"/>
      <c r="L9" s="467"/>
      <c r="M9" s="467"/>
      <c r="N9" s="467"/>
      <c r="O9" s="467"/>
      <c r="P9" s="467"/>
      <c r="Q9" s="45"/>
    </row>
    <row r="10" spans="1:17" ht="42.75" customHeight="1" thickBot="1">
      <c r="A10" s="468"/>
      <c r="B10" s="469"/>
      <c r="C10" s="469"/>
      <c r="D10" s="470"/>
      <c r="E10" s="46"/>
      <c r="F10" s="46"/>
      <c r="G10" s="47"/>
      <c r="H10" s="48"/>
      <c r="I10" s="471"/>
      <c r="J10" s="471"/>
      <c r="K10" s="472"/>
      <c r="L10" s="46"/>
      <c r="M10" s="46"/>
      <c r="N10" s="47"/>
      <c r="O10" s="50"/>
      <c r="P10" s="51"/>
      <c r="Q10" s="45"/>
    </row>
    <row r="11" spans="1:17" ht="18" customHeight="1">
      <c r="A11" s="473"/>
      <c r="B11" s="474"/>
      <c r="C11" s="475"/>
      <c r="D11" s="52"/>
      <c r="E11" s="479"/>
      <c r="F11" s="479"/>
      <c r="G11" s="483"/>
      <c r="H11" s="53"/>
      <c r="I11" s="485"/>
      <c r="J11" s="486"/>
      <c r="K11" s="487"/>
      <c r="L11" s="54"/>
      <c r="M11" s="54"/>
      <c r="N11" s="55"/>
      <c r="O11" s="56"/>
      <c r="P11" s="51"/>
      <c r="Q11" s="45"/>
    </row>
    <row r="12" spans="1:17" ht="15.75" customHeight="1">
      <c r="A12" s="476"/>
      <c r="B12" s="477"/>
      <c r="C12" s="478"/>
      <c r="D12" s="57"/>
      <c r="E12" s="480"/>
      <c r="F12" s="480"/>
      <c r="G12" s="484"/>
      <c r="H12" s="58"/>
      <c r="I12" s="59"/>
      <c r="J12" s="60"/>
      <c r="K12" s="61"/>
      <c r="L12" s="62"/>
      <c r="M12" s="62"/>
      <c r="N12" s="63"/>
      <c r="O12" s="64"/>
      <c r="P12" s="51"/>
      <c r="Q12" s="45"/>
    </row>
    <row r="13" spans="1:17" ht="18.75" customHeight="1">
      <c r="A13" s="505"/>
      <c r="B13" s="506"/>
      <c r="C13" s="507"/>
      <c r="D13" s="65"/>
      <c r="E13" s="481"/>
      <c r="F13" s="481"/>
      <c r="G13" s="488"/>
      <c r="H13" s="66"/>
      <c r="I13" s="490"/>
      <c r="J13" s="491"/>
      <c r="K13" s="492"/>
      <c r="L13" s="62"/>
      <c r="M13" s="62"/>
      <c r="N13" s="70"/>
      <c r="O13" s="66"/>
      <c r="P13" s="51"/>
      <c r="Q13" s="45"/>
    </row>
    <row r="14" spans="1:17" ht="14.25">
      <c r="A14" s="508"/>
      <c r="B14" s="509"/>
      <c r="C14" s="510"/>
      <c r="D14" s="57"/>
      <c r="E14" s="482"/>
      <c r="F14" s="482"/>
      <c r="G14" s="489"/>
      <c r="H14" s="71"/>
      <c r="I14" s="493"/>
      <c r="J14" s="494"/>
      <c r="K14" s="495"/>
      <c r="L14" s="481"/>
      <c r="M14" s="481"/>
      <c r="N14" s="488"/>
      <c r="O14" s="71"/>
      <c r="P14" s="51"/>
      <c r="Q14" s="45"/>
    </row>
    <row r="15" spans="1:17" ht="14.25">
      <c r="A15" s="499"/>
      <c r="B15" s="500"/>
      <c r="C15" s="501"/>
      <c r="D15" s="65"/>
      <c r="E15" s="481"/>
      <c r="F15" s="481"/>
      <c r="G15" s="488"/>
      <c r="H15" s="66"/>
      <c r="I15" s="496"/>
      <c r="J15" s="497"/>
      <c r="K15" s="498"/>
      <c r="L15" s="482"/>
      <c r="M15" s="482"/>
      <c r="N15" s="489"/>
      <c r="O15" s="66"/>
      <c r="P15" s="51"/>
      <c r="Q15" s="45"/>
    </row>
    <row r="16" spans="1:17" ht="14.25">
      <c r="A16" s="502"/>
      <c r="B16" s="503"/>
      <c r="C16" s="504"/>
      <c r="D16" s="57"/>
      <c r="E16" s="482"/>
      <c r="F16" s="482"/>
      <c r="G16" s="489"/>
      <c r="H16" s="71"/>
      <c r="I16" s="67"/>
      <c r="J16" s="72"/>
      <c r="K16" s="73"/>
      <c r="L16" s="62"/>
      <c r="M16" s="62"/>
      <c r="N16" s="63"/>
      <c r="O16" s="74"/>
      <c r="P16" s="51"/>
      <c r="Q16" s="45"/>
    </row>
    <row r="17" spans="1:17" ht="18" customHeight="1">
      <c r="A17" s="59"/>
      <c r="B17" s="60"/>
      <c r="C17" s="61"/>
      <c r="D17" s="75"/>
      <c r="E17" s="62"/>
      <c r="F17" s="62"/>
      <c r="G17" s="63"/>
      <c r="H17" s="64"/>
      <c r="I17" s="59"/>
      <c r="J17" s="60"/>
      <c r="K17" s="61"/>
      <c r="L17" s="76"/>
      <c r="M17" s="76"/>
      <c r="N17" s="70"/>
      <c r="O17" s="58"/>
      <c r="P17" s="51"/>
      <c r="Q17" s="45"/>
    </row>
    <row r="18" spans="1:17" ht="18" customHeight="1">
      <c r="A18" s="59"/>
      <c r="B18" s="60"/>
      <c r="C18" s="61"/>
      <c r="D18" s="75"/>
      <c r="E18" s="62"/>
      <c r="F18" s="62"/>
      <c r="G18" s="63"/>
      <c r="H18" s="64"/>
      <c r="I18" s="67"/>
      <c r="J18" s="68"/>
      <c r="K18" s="69"/>
      <c r="L18" s="77"/>
      <c r="M18" s="77"/>
      <c r="N18" s="78"/>
      <c r="O18" s="79"/>
      <c r="P18" s="51"/>
      <c r="Q18" s="45"/>
    </row>
    <row r="19" spans="1:17" ht="18" customHeight="1">
      <c r="A19" s="59"/>
      <c r="B19" s="60"/>
      <c r="C19" s="61"/>
      <c r="D19" s="75"/>
      <c r="E19" s="62"/>
      <c r="F19" s="62"/>
      <c r="G19" s="63"/>
      <c r="H19" s="64"/>
      <c r="I19" s="80"/>
      <c r="J19" s="81"/>
      <c r="K19" s="82"/>
      <c r="L19" s="62"/>
      <c r="M19" s="62"/>
      <c r="N19" s="63"/>
      <c r="O19" s="66"/>
      <c r="P19" s="51"/>
      <c r="Q19" s="45"/>
    </row>
    <row r="20" spans="1:17" ht="18" customHeight="1">
      <c r="A20" s="83"/>
      <c r="B20" s="84"/>
      <c r="C20" s="85"/>
      <c r="D20" s="65"/>
      <c r="E20" s="62"/>
      <c r="F20" s="62"/>
      <c r="G20" s="86"/>
      <c r="H20" s="66"/>
      <c r="I20" s="80"/>
      <c r="J20" s="81"/>
      <c r="K20" s="87"/>
      <c r="L20" s="88"/>
      <c r="M20" s="88"/>
      <c r="N20" s="86"/>
      <c r="O20" s="58"/>
      <c r="P20" s="51"/>
      <c r="Q20" s="45"/>
    </row>
    <row r="21" spans="1:17" ht="15" customHeight="1">
      <c r="A21" s="514"/>
      <c r="B21" s="506"/>
      <c r="C21" s="507"/>
      <c r="D21" s="75"/>
      <c r="E21" s="481"/>
      <c r="F21" s="481"/>
      <c r="G21" s="488"/>
      <c r="H21" s="64"/>
      <c r="I21" s="490"/>
      <c r="J21" s="491"/>
      <c r="K21" s="492"/>
      <c r="L21" s="77"/>
      <c r="M21" s="77"/>
      <c r="N21" s="78"/>
      <c r="O21" s="79"/>
      <c r="P21" s="51"/>
      <c r="Q21" s="45"/>
    </row>
    <row r="22" spans="1:17" ht="18" customHeight="1">
      <c r="A22" s="508"/>
      <c r="B22" s="509"/>
      <c r="C22" s="510"/>
      <c r="D22" s="75"/>
      <c r="E22" s="482"/>
      <c r="F22" s="482"/>
      <c r="G22" s="489"/>
      <c r="H22" s="64"/>
      <c r="I22" s="490"/>
      <c r="J22" s="491"/>
      <c r="K22" s="492"/>
      <c r="L22" s="77"/>
      <c r="M22" s="77"/>
      <c r="N22" s="78"/>
      <c r="O22" s="79"/>
      <c r="P22" s="51"/>
      <c r="Q22" s="45"/>
    </row>
    <row r="23" spans="1:17" ht="18" customHeight="1">
      <c r="A23" s="511"/>
      <c r="B23" s="512"/>
      <c r="C23" s="513"/>
      <c r="D23" s="75"/>
      <c r="E23" s="62"/>
      <c r="F23" s="62"/>
      <c r="G23" s="86"/>
      <c r="H23" s="64"/>
      <c r="I23" s="490"/>
      <c r="J23" s="491"/>
      <c r="K23" s="492"/>
      <c r="L23" s="77"/>
      <c r="M23" s="77"/>
      <c r="N23" s="78"/>
      <c r="O23" s="79"/>
      <c r="P23" s="51"/>
      <c r="Q23" s="45"/>
    </row>
    <row r="24" spans="1:17" ht="18" customHeight="1">
      <c r="A24" s="59"/>
      <c r="B24" s="60"/>
      <c r="C24" s="61"/>
      <c r="D24" s="75"/>
      <c r="E24" s="62"/>
      <c r="F24" s="62"/>
      <c r="G24" s="63"/>
      <c r="H24" s="64"/>
      <c r="I24" s="490"/>
      <c r="J24" s="491"/>
      <c r="K24" s="492"/>
      <c r="L24" s="77"/>
      <c r="M24" s="77"/>
      <c r="N24" s="78"/>
      <c r="O24" s="79"/>
      <c r="P24" s="51"/>
      <c r="Q24" s="45"/>
    </row>
    <row r="25" spans="1:17" ht="18" customHeight="1">
      <c r="A25" s="59"/>
      <c r="B25" s="60"/>
      <c r="C25" s="61"/>
      <c r="E25" s="69"/>
      <c r="F25" s="89"/>
      <c r="G25" s="68"/>
      <c r="I25" s="515"/>
      <c r="J25" s="516"/>
      <c r="K25" s="517"/>
      <c r="L25" s="77"/>
      <c r="M25" s="77"/>
      <c r="N25" s="78"/>
      <c r="O25" s="79"/>
      <c r="P25" s="51"/>
      <c r="Q25" s="45"/>
    </row>
    <row r="26" spans="1:17" ht="15" thickBot="1">
      <c r="A26" s="490"/>
      <c r="B26" s="491"/>
      <c r="C26" s="492"/>
      <c r="D26" s="90"/>
      <c r="E26" s="77"/>
      <c r="F26" s="77"/>
      <c r="G26" s="78"/>
      <c r="H26" s="79"/>
      <c r="I26" s="518"/>
      <c r="J26" s="519"/>
      <c r="K26" s="520"/>
      <c r="L26" s="77"/>
      <c r="M26" s="77"/>
      <c r="N26" s="78"/>
      <c r="O26" s="79"/>
      <c r="P26" s="51"/>
      <c r="Q26" s="45"/>
    </row>
    <row r="27" spans="1:17" ht="15.75" hidden="1" thickBot="1">
      <c r="A27" s="91"/>
      <c r="B27" s="92"/>
      <c r="C27" s="93"/>
      <c r="D27" s="65"/>
      <c r="E27" s="94"/>
      <c r="F27" s="94"/>
      <c r="G27" s="95"/>
      <c r="H27" s="96"/>
      <c r="I27" s="97"/>
      <c r="J27" s="98"/>
      <c r="K27" s="99"/>
      <c r="L27" s="94"/>
      <c r="M27" s="94"/>
      <c r="N27" s="95"/>
      <c r="O27" s="96"/>
      <c r="P27" s="51"/>
      <c r="Q27" s="45"/>
    </row>
    <row r="28" spans="1:17" ht="15.75" thickBot="1">
      <c r="A28" s="100"/>
      <c r="B28" s="98"/>
      <c r="C28" s="99"/>
      <c r="D28" s="101"/>
      <c r="E28" s="102"/>
      <c r="F28" s="102"/>
      <c r="G28" s="102"/>
      <c r="H28" s="103"/>
      <c r="I28" s="100"/>
      <c r="J28" s="104"/>
      <c r="K28" s="35"/>
      <c r="L28" s="102"/>
      <c r="M28" s="102"/>
      <c r="N28" s="102"/>
      <c r="O28" s="103"/>
      <c r="P28" s="51"/>
      <c r="Q28" s="45"/>
    </row>
    <row r="29" spans="1:17" ht="15.75" thickBot="1">
      <c r="A29" s="97"/>
      <c r="B29" s="98"/>
      <c r="C29" s="99"/>
      <c r="D29" s="101"/>
      <c r="E29" s="105"/>
      <c r="F29" s="106"/>
      <c r="G29" s="106"/>
      <c r="H29" s="107"/>
      <c r="I29" s="97"/>
      <c r="J29" s="98"/>
      <c r="K29" s="99"/>
      <c r="L29" s="105"/>
      <c r="M29" s="105"/>
      <c r="N29" s="106"/>
      <c r="O29" s="107"/>
      <c r="P29" s="108"/>
      <c r="Q29" s="45"/>
    </row>
    <row r="30" spans="1:16" ht="14.25">
      <c r="A30" s="35"/>
      <c r="B30" s="104"/>
      <c r="C30" s="35"/>
      <c r="D30" s="35"/>
      <c r="E30" s="35"/>
      <c r="F30" s="35"/>
      <c r="G30" s="35"/>
      <c r="H30" s="35"/>
      <c r="L30" s="35"/>
      <c r="M30" s="35"/>
      <c r="N30" s="35"/>
      <c r="O30" s="109"/>
      <c r="P30" s="35"/>
    </row>
  </sheetData>
  <sheetProtection/>
  <mergeCells count="34">
    <mergeCell ref="I24:K24"/>
    <mergeCell ref="I25:K25"/>
    <mergeCell ref="A26:C26"/>
    <mergeCell ref="I26:K26"/>
    <mergeCell ref="I21:K21"/>
    <mergeCell ref="I22:K22"/>
    <mergeCell ref="A23:C23"/>
    <mergeCell ref="I23:K23"/>
    <mergeCell ref="A21:C22"/>
    <mergeCell ref="E21:E22"/>
    <mergeCell ref="F21:F22"/>
    <mergeCell ref="G21:G22"/>
    <mergeCell ref="M14:M15"/>
    <mergeCell ref="N14:N15"/>
    <mergeCell ref="A15:C16"/>
    <mergeCell ref="E15:E16"/>
    <mergeCell ref="F15:F16"/>
    <mergeCell ref="G15:G16"/>
    <mergeCell ref="A13:C14"/>
    <mergeCell ref="E13:E14"/>
    <mergeCell ref="F13:F14"/>
    <mergeCell ref="L14:L15"/>
    <mergeCell ref="G11:G12"/>
    <mergeCell ref="I11:K11"/>
    <mergeCell ref="G13:G14"/>
    <mergeCell ref="I13:K13"/>
    <mergeCell ref="I14:K15"/>
    <mergeCell ref="A8:H9"/>
    <mergeCell ref="I8:P9"/>
    <mergeCell ref="A10:D10"/>
    <mergeCell ref="I10:K10"/>
    <mergeCell ref="A11:C12"/>
    <mergeCell ref="E11:E12"/>
    <mergeCell ref="F11:F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:K36"/>
    </sheetView>
  </sheetViews>
  <sheetFormatPr defaultColWidth="9.00390625" defaultRowHeight="12.75"/>
  <cols>
    <col min="5" max="5" width="32.125" style="0" customWidth="1"/>
    <col min="7" max="7" width="13.875" style="0" customWidth="1"/>
    <col min="9" max="9" width="14.125" style="0" customWidth="1"/>
    <col min="11" max="11" width="13.625" style="0" customWidth="1"/>
    <col min="12" max="12" width="10.625" style="0" hidden="1" customWidth="1"/>
  </cols>
  <sheetData>
    <row r="1" spans="10:11" ht="12.75">
      <c r="J1" s="42"/>
      <c r="K1" s="42"/>
    </row>
    <row r="2" spans="1:11" ht="15.75">
      <c r="A2" s="41"/>
      <c r="B2" s="41"/>
      <c r="C2" s="41"/>
      <c r="D2" s="110"/>
      <c r="E2" s="110"/>
      <c r="F2" s="110"/>
      <c r="G2" s="110"/>
      <c r="H2" s="110"/>
      <c r="I2" s="110"/>
      <c r="J2" s="41"/>
      <c r="K2" s="41"/>
    </row>
    <row r="3" spans="1:11" ht="15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9" ht="15.75">
      <c r="A4" s="41"/>
      <c r="B4" s="41"/>
      <c r="C4" s="41"/>
      <c r="D4" s="41"/>
      <c r="E4" s="41"/>
      <c r="F4" s="41"/>
      <c r="G4" s="41"/>
      <c r="H4" s="41"/>
      <c r="I4" s="41"/>
    </row>
    <row r="5" spans="1:11" ht="15.75">
      <c r="A5" s="41"/>
      <c r="B5" s="41"/>
      <c r="C5" s="41"/>
      <c r="D5" s="41"/>
      <c r="E5" s="41"/>
      <c r="F5" s="41"/>
      <c r="G5" s="41"/>
      <c r="H5" s="41"/>
      <c r="I5" s="41"/>
      <c r="J5" s="42"/>
      <c r="K5" s="42"/>
    </row>
    <row r="6" spans="1:11" ht="16.5" thickBo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2" ht="12.75">
      <c r="A7" s="526"/>
      <c r="B7" s="527"/>
      <c r="C7" s="527"/>
      <c r="D7" s="527"/>
      <c r="E7" s="528"/>
      <c r="F7" s="531"/>
      <c r="G7" s="532"/>
      <c r="H7" s="531"/>
      <c r="I7" s="537"/>
      <c r="J7" s="531"/>
      <c r="K7" s="542"/>
      <c r="L7" s="111"/>
    </row>
    <row r="8" spans="1:12" ht="15.75" customHeight="1">
      <c r="A8" s="472"/>
      <c r="B8" s="529"/>
      <c r="C8" s="529"/>
      <c r="D8" s="529"/>
      <c r="E8" s="530"/>
      <c r="F8" s="533"/>
      <c r="G8" s="534"/>
      <c r="H8" s="538"/>
      <c r="I8" s="539"/>
      <c r="J8" s="533"/>
      <c r="K8" s="543"/>
      <c r="L8" s="114"/>
    </row>
    <row r="9" spans="1:12" ht="14.25" customHeight="1">
      <c r="A9" s="472"/>
      <c r="B9" s="529"/>
      <c r="C9" s="529"/>
      <c r="D9" s="529"/>
      <c r="E9" s="530"/>
      <c r="F9" s="533"/>
      <c r="G9" s="534"/>
      <c r="H9" s="538"/>
      <c r="I9" s="539"/>
      <c r="J9" s="533"/>
      <c r="K9" s="543"/>
      <c r="L9" s="114"/>
    </row>
    <row r="10" spans="1:12" ht="15" customHeight="1" hidden="1">
      <c r="A10" s="472"/>
      <c r="B10" s="529"/>
      <c r="C10" s="529"/>
      <c r="D10" s="529"/>
      <c r="E10" s="530"/>
      <c r="F10" s="533"/>
      <c r="G10" s="534"/>
      <c r="H10" s="538"/>
      <c r="I10" s="539"/>
      <c r="J10" s="533"/>
      <c r="K10" s="543"/>
      <c r="L10" s="114"/>
    </row>
    <row r="11" spans="1:12" ht="15.75" thickBot="1">
      <c r="A11" s="49"/>
      <c r="B11" s="112"/>
      <c r="C11" s="112"/>
      <c r="D11" s="112"/>
      <c r="E11" s="113"/>
      <c r="F11" s="535"/>
      <c r="G11" s="536"/>
      <c r="H11" s="540"/>
      <c r="I11" s="541"/>
      <c r="J11" s="535"/>
      <c r="K11" s="544"/>
      <c r="L11" s="114"/>
    </row>
    <row r="12" spans="1:12" ht="13.5" thickBot="1">
      <c r="A12" s="521"/>
      <c r="B12" s="522"/>
      <c r="C12" s="522"/>
      <c r="D12" s="522"/>
      <c r="E12" s="523"/>
      <c r="F12" s="524"/>
      <c r="G12" s="523"/>
      <c r="H12" s="524"/>
      <c r="I12" s="523"/>
      <c r="J12" s="522"/>
      <c r="K12" s="525"/>
      <c r="L12" s="114"/>
    </row>
    <row r="13" spans="1:12" ht="14.25">
      <c r="A13" s="551"/>
      <c r="B13" s="552"/>
      <c r="C13" s="552"/>
      <c r="D13" s="552"/>
      <c r="E13" s="553"/>
      <c r="F13" s="554"/>
      <c r="G13" s="555"/>
      <c r="H13" s="554"/>
      <c r="I13" s="556"/>
      <c r="J13" s="554"/>
      <c r="K13" s="557"/>
      <c r="L13" s="114"/>
    </row>
    <row r="14" spans="1:12" ht="14.25">
      <c r="A14" s="490"/>
      <c r="B14" s="545"/>
      <c r="C14" s="545"/>
      <c r="D14" s="545"/>
      <c r="E14" s="546"/>
      <c r="F14" s="547"/>
      <c r="G14" s="548"/>
      <c r="H14" s="549"/>
      <c r="I14" s="548"/>
      <c r="J14" s="549"/>
      <c r="K14" s="550"/>
      <c r="L14" s="114"/>
    </row>
    <row r="15" spans="1:12" ht="14.25">
      <c r="A15" s="490"/>
      <c r="B15" s="545"/>
      <c r="C15" s="545"/>
      <c r="D15" s="545"/>
      <c r="E15" s="546"/>
      <c r="F15" s="549"/>
      <c r="G15" s="548"/>
      <c r="H15" s="547"/>
      <c r="I15" s="548"/>
      <c r="J15" s="547"/>
      <c r="K15" s="550"/>
      <c r="L15" s="114"/>
    </row>
    <row r="16" spans="1:12" ht="14.25">
      <c r="A16" s="490"/>
      <c r="B16" s="545"/>
      <c r="C16" s="545"/>
      <c r="D16" s="545"/>
      <c r="E16" s="546"/>
      <c r="F16" s="558"/>
      <c r="G16" s="559"/>
      <c r="H16" s="547"/>
      <c r="I16" s="548"/>
      <c r="J16" s="547"/>
      <c r="K16" s="550"/>
      <c r="L16" s="114"/>
    </row>
    <row r="17" spans="1:12" ht="14.25">
      <c r="A17" s="490"/>
      <c r="B17" s="545"/>
      <c r="C17" s="545"/>
      <c r="D17" s="545"/>
      <c r="E17" s="546"/>
      <c r="F17" s="547"/>
      <c r="G17" s="548"/>
      <c r="H17" s="547"/>
      <c r="I17" s="548"/>
      <c r="J17" s="547"/>
      <c r="K17" s="550"/>
      <c r="L17" s="114"/>
    </row>
    <row r="18" spans="1:12" ht="14.25">
      <c r="A18" s="490"/>
      <c r="B18" s="545"/>
      <c r="C18" s="545"/>
      <c r="D18" s="545"/>
      <c r="E18" s="546"/>
      <c r="F18" s="547"/>
      <c r="G18" s="548"/>
      <c r="H18" s="547"/>
      <c r="I18" s="548"/>
      <c r="J18" s="547"/>
      <c r="K18" s="550"/>
      <c r="L18" s="114"/>
    </row>
    <row r="19" spans="1:12" ht="14.25">
      <c r="A19" s="490"/>
      <c r="B19" s="491"/>
      <c r="C19" s="491"/>
      <c r="D19" s="491"/>
      <c r="E19" s="492"/>
      <c r="F19" s="547"/>
      <c r="G19" s="560"/>
      <c r="H19" s="547"/>
      <c r="I19" s="560"/>
      <c r="J19" s="547"/>
      <c r="K19" s="561"/>
      <c r="L19" s="114"/>
    </row>
    <row r="20" spans="1:12" ht="14.25">
      <c r="A20" s="490"/>
      <c r="B20" s="545"/>
      <c r="C20" s="545"/>
      <c r="D20" s="545"/>
      <c r="E20" s="546"/>
      <c r="F20" s="547"/>
      <c r="G20" s="548"/>
      <c r="H20" s="547"/>
      <c r="I20" s="548"/>
      <c r="J20" s="547"/>
      <c r="K20" s="550"/>
      <c r="L20" s="114"/>
    </row>
    <row r="21" spans="1:12" ht="14.25">
      <c r="A21" s="490"/>
      <c r="B21" s="491"/>
      <c r="C21" s="491"/>
      <c r="D21" s="491"/>
      <c r="E21" s="492"/>
      <c r="F21" s="547"/>
      <c r="G21" s="560"/>
      <c r="H21" s="547"/>
      <c r="I21" s="560"/>
      <c r="J21" s="547"/>
      <c r="K21" s="561"/>
      <c r="L21" s="114"/>
    </row>
    <row r="22" spans="1:12" ht="14.25">
      <c r="A22" s="490"/>
      <c r="B22" s="491"/>
      <c r="C22" s="491"/>
      <c r="D22" s="491"/>
      <c r="E22" s="492"/>
      <c r="F22" s="547"/>
      <c r="G22" s="548"/>
      <c r="H22" s="547"/>
      <c r="I22" s="548"/>
      <c r="J22" s="547"/>
      <c r="K22" s="550"/>
      <c r="L22" s="114"/>
    </row>
    <row r="23" spans="1:12" ht="14.25">
      <c r="A23" s="490"/>
      <c r="B23" s="545"/>
      <c r="C23" s="545"/>
      <c r="D23" s="545"/>
      <c r="E23" s="546"/>
      <c r="F23" s="547"/>
      <c r="G23" s="548"/>
      <c r="H23" s="547"/>
      <c r="I23" s="548"/>
      <c r="J23" s="547"/>
      <c r="K23" s="550"/>
      <c r="L23" s="114"/>
    </row>
    <row r="24" spans="1:12" ht="14.25">
      <c r="A24" s="490"/>
      <c r="B24" s="545"/>
      <c r="C24" s="545"/>
      <c r="D24" s="545"/>
      <c r="E24" s="546"/>
      <c r="F24" s="547"/>
      <c r="G24" s="548"/>
      <c r="H24" s="547"/>
      <c r="I24" s="548"/>
      <c r="J24" s="547"/>
      <c r="K24" s="550"/>
      <c r="L24" s="114"/>
    </row>
    <row r="25" spans="1:12" ht="14.25">
      <c r="A25" s="490"/>
      <c r="B25" s="545"/>
      <c r="C25" s="545"/>
      <c r="D25" s="545"/>
      <c r="E25" s="546"/>
      <c r="F25" s="547"/>
      <c r="G25" s="548"/>
      <c r="H25" s="547"/>
      <c r="I25" s="548"/>
      <c r="J25" s="547"/>
      <c r="K25" s="550"/>
      <c r="L25" s="114"/>
    </row>
    <row r="26" spans="1:12" ht="14.25">
      <c r="A26" s="490"/>
      <c r="B26" s="545"/>
      <c r="C26" s="545"/>
      <c r="D26" s="545"/>
      <c r="E26" s="546"/>
      <c r="F26" s="547"/>
      <c r="G26" s="548"/>
      <c r="H26" s="547"/>
      <c r="I26" s="548"/>
      <c r="J26" s="547"/>
      <c r="K26" s="550"/>
      <c r="L26" s="114"/>
    </row>
    <row r="27" spans="1:12" ht="14.25">
      <c r="A27" s="562"/>
      <c r="B27" s="563"/>
      <c r="C27" s="563"/>
      <c r="D27" s="563"/>
      <c r="E27" s="563"/>
      <c r="F27" s="564"/>
      <c r="G27" s="566"/>
      <c r="H27" s="564"/>
      <c r="I27" s="566"/>
      <c r="J27" s="564"/>
      <c r="K27" s="566"/>
      <c r="L27" s="114"/>
    </row>
    <row r="28" spans="1:12" ht="14.25">
      <c r="A28" s="562"/>
      <c r="B28" s="563"/>
      <c r="C28" s="563"/>
      <c r="D28" s="563"/>
      <c r="E28" s="563"/>
      <c r="F28" s="564"/>
      <c r="G28" s="565"/>
      <c r="H28" s="564"/>
      <c r="I28" s="565"/>
      <c r="J28" s="564"/>
      <c r="K28" s="565"/>
      <c r="L28" s="114"/>
    </row>
    <row r="29" spans="1:12" ht="15" thickBot="1">
      <c r="A29" s="574"/>
      <c r="B29" s="575"/>
      <c r="C29" s="575"/>
      <c r="D29" s="575"/>
      <c r="E29" s="575"/>
      <c r="F29" s="576"/>
      <c r="G29" s="577"/>
      <c r="H29" s="576"/>
      <c r="I29" s="577"/>
      <c r="J29" s="576"/>
      <c r="K29" s="577"/>
      <c r="L29" s="114"/>
    </row>
    <row r="30" spans="1:12" ht="16.5" thickBot="1" thickTop="1">
      <c r="A30" s="567"/>
      <c r="B30" s="568"/>
      <c r="C30" s="568"/>
      <c r="D30" s="568"/>
      <c r="E30" s="569"/>
      <c r="F30" s="570"/>
      <c r="G30" s="571"/>
      <c r="H30" s="570"/>
      <c r="I30" s="572"/>
      <c r="J30" s="570"/>
      <c r="K30" s="573"/>
      <c r="L30" s="115"/>
    </row>
    <row r="31" ht="13.5" thickTop="1"/>
  </sheetData>
  <sheetProtection/>
  <mergeCells count="80">
    <mergeCell ref="A30:E30"/>
    <mergeCell ref="F30:G30"/>
    <mergeCell ref="H30:I30"/>
    <mergeCell ref="J30:K30"/>
    <mergeCell ref="A29:E29"/>
    <mergeCell ref="F29:G29"/>
    <mergeCell ref="H29:I29"/>
    <mergeCell ref="J29:K29"/>
    <mergeCell ref="A28:E28"/>
    <mergeCell ref="F28:G28"/>
    <mergeCell ref="H28:I28"/>
    <mergeCell ref="J28:K28"/>
    <mergeCell ref="A27:E27"/>
    <mergeCell ref="F27:G27"/>
    <mergeCell ref="H27:I27"/>
    <mergeCell ref="J27:K27"/>
    <mergeCell ref="A26:E26"/>
    <mergeCell ref="F26:G26"/>
    <mergeCell ref="H26:I26"/>
    <mergeCell ref="J26:K26"/>
    <mergeCell ref="A25:E25"/>
    <mergeCell ref="F25:G25"/>
    <mergeCell ref="H25:I25"/>
    <mergeCell ref="J25:K25"/>
    <mergeCell ref="A24:E24"/>
    <mergeCell ref="F24:G24"/>
    <mergeCell ref="H24:I24"/>
    <mergeCell ref="J24:K24"/>
    <mergeCell ref="A23:E23"/>
    <mergeCell ref="F23:G23"/>
    <mergeCell ref="H23:I23"/>
    <mergeCell ref="J23:K23"/>
    <mergeCell ref="A22:E22"/>
    <mergeCell ref="F22:G22"/>
    <mergeCell ref="H22:I22"/>
    <mergeCell ref="J22:K22"/>
    <mergeCell ref="A21:E21"/>
    <mergeCell ref="F21:G21"/>
    <mergeCell ref="H21:I21"/>
    <mergeCell ref="J21:K21"/>
    <mergeCell ref="A20:E20"/>
    <mergeCell ref="F20:G20"/>
    <mergeCell ref="H20:I20"/>
    <mergeCell ref="J20:K20"/>
    <mergeCell ref="A19:E19"/>
    <mergeCell ref="F19:G19"/>
    <mergeCell ref="H19:I19"/>
    <mergeCell ref="J19:K19"/>
    <mergeCell ref="A18:E18"/>
    <mergeCell ref="F18:G18"/>
    <mergeCell ref="H18:I18"/>
    <mergeCell ref="J18:K18"/>
    <mergeCell ref="A17:E17"/>
    <mergeCell ref="F17:G17"/>
    <mergeCell ref="H17:I17"/>
    <mergeCell ref="J17:K17"/>
    <mergeCell ref="A16:E16"/>
    <mergeCell ref="F16:G16"/>
    <mergeCell ref="H16:I16"/>
    <mergeCell ref="J16:K16"/>
    <mergeCell ref="A15:E15"/>
    <mergeCell ref="F15:G15"/>
    <mergeCell ref="H15:I15"/>
    <mergeCell ref="J15:K15"/>
    <mergeCell ref="A14:E14"/>
    <mergeCell ref="F14:G14"/>
    <mergeCell ref="H14:I14"/>
    <mergeCell ref="J14:K14"/>
    <mergeCell ref="A13:E13"/>
    <mergeCell ref="F13:G13"/>
    <mergeCell ref="H13:I13"/>
    <mergeCell ref="J13:K13"/>
    <mergeCell ref="A12:E12"/>
    <mergeCell ref="F12:G12"/>
    <mergeCell ref="H12:I12"/>
    <mergeCell ref="J12:K12"/>
    <mergeCell ref="A7:E10"/>
    <mergeCell ref="F7:G11"/>
    <mergeCell ref="H7:I11"/>
    <mergeCell ref="J7:K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H22" sqref="H22:I22"/>
    </sheetView>
  </sheetViews>
  <sheetFormatPr defaultColWidth="9.00390625" defaultRowHeight="12.75"/>
  <cols>
    <col min="5" max="5" width="32.125" style="0" customWidth="1"/>
    <col min="7" max="7" width="13.875" style="0" customWidth="1"/>
    <col min="9" max="9" width="14.125" style="0" customWidth="1"/>
    <col min="11" max="11" width="11.125" style="0" customWidth="1"/>
    <col min="12" max="12" width="10.625" style="0" hidden="1" customWidth="1"/>
  </cols>
  <sheetData>
    <row r="1" spans="10:11" ht="12.75">
      <c r="J1" s="116"/>
      <c r="K1" s="117"/>
    </row>
    <row r="2" spans="1:11" ht="15.75">
      <c r="A2" s="41"/>
      <c r="B2" s="41"/>
      <c r="C2" s="41"/>
      <c r="D2" s="110"/>
      <c r="E2" s="110"/>
      <c r="F2" s="110"/>
      <c r="G2" s="110"/>
      <c r="H2" s="110"/>
      <c r="I2" s="41"/>
      <c r="J2" s="41"/>
      <c r="K2" s="41"/>
    </row>
    <row r="3" spans="1:11" ht="15.75">
      <c r="A3" s="455"/>
      <c r="B3" s="455"/>
      <c r="C3" s="455"/>
      <c r="D3" s="455"/>
      <c r="E3" s="455"/>
      <c r="F3" s="455"/>
      <c r="G3" s="455"/>
      <c r="H3" s="455"/>
      <c r="I3" s="455"/>
      <c r="J3" s="455"/>
      <c r="K3" s="455"/>
    </row>
    <row r="4" spans="1:11" ht="15.75">
      <c r="A4" s="455"/>
      <c r="B4" s="455"/>
      <c r="C4" s="455"/>
      <c r="D4" s="455"/>
      <c r="E4" s="455"/>
      <c r="F4" s="455"/>
      <c r="G4" s="455"/>
      <c r="H4" s="455"/>
      <c r="I4" s="455"/>
      <c r="J4" s="141"/>
      <c r="K4" s="141"/>
    </row>
    <row r="5" spans="1:11" ht="15.75">
      <c r="A5" s="455"/>
      <c r="B5" s="455"/>
      <c r="C5" s="455"/>
      <c r="D5" s="455"/>
      <c r="E5" s="455"/>
      <c r="F5" s="455"/>
      <c r="G5" s="455"/>
      <c r="H5" s="455"/>
      <c r="I5" s="455"/>
      <c r="J5" s="456"/>
      <c r="K5" s="456"/>
    </row>
    <row r="6" spans="1:11" ht="16.5" thickBot="1">
      <c r="A6" s="455"/>
      <c r="B6" s="455"/>
      <c r="C6" s="455"/>
      <c r="D6" s="455"/>
      <c r="E6" s="455"/>
      <c r="F6" s="455"/>
      <c r="G6" s="455"/>
      <c r="H6" s="455"/>
      <c r="I6" s="455"/>
      <c r="J6" s="455"/>
      <c r="K6" s="455"/>
    </row>
    <row r="7" spans="1:12" ht="12.75">
      <c r="A7" s="529"/>
      <c r="B7" s="529"/>
      <c r="C7" s="529"/>
      <c r="D7" s="529"/>
      <c r="E7" s="529"/>
      <c r="F7" s="579"/>
      <c r="G7" s="580"/>
      <c r="H7" s="579"/>
      <c r="I7" s="579"/>
      <c r="J7" s="579"/>
      <c r="K7" s="581"/>
      <c r="L7" s="111"/>
    </row>
    <row r="8" spans="1:12" ht="15.75" customHeight="1">
      <c r="A8" s="529"/>
      <c r="B8" s="529"/>
      <c r="C8" s="529"/>
      <c r="D8" s="529"/>
      <c r="E8" s="529"/>
      <c r="F8" s="580"/>
      <c r="G8" s="580"/>
      <c r="H8" s="581"/>
      <c r="I8" s="581"/>
      <c r="J8" s="581"/>
      <c r="K8" s="581"/>
      <c r="L8" s="114"/>
    </row>
    <row r="9" spans="1:12" ht="14.25" customHeight="1">
      <c r="A9" s="529"/>
      <c r="B9" s="529"/>
      <c r="C9" s="529"/>
      <c r="D9" s="529"/>
      <c r="E9" s="529"/>
      <c r="F9" s="580"/>
      <c r="G9" s="580"/>
      <c r="H9" s="581"/>
      <c r="I9" s="581"/>
      <c r="J9" s="581"/>
      <c r="K9" s="581"/>
      <c r="L9" s="114"/>
    </row>
    <row r="10" spans="1:12" ht="15" customHeight="1" hidden="1">
      <c r="A10" s="529"/>
      <c r="B10" s="529"/>
      <c r="C10" s="529"/>
      <c r="D10" s="529"/>
      <c r="E10" s="529"/>
      <c r="F10" s="580"/>
      <c r="G10" s="580"/>
      <c r="H10" s="581"/>
      <c r="I10" s="581"/>
      <c r="J10" s="581"/>
      <c r="K10" s="581"/>
      <c r="L10" s="114"/>
    </row>
    <row r="11" spans="1:12" ht="15">
      <c r="A11" s="112"/>
      <c r="B11" s="112"/>
      <c r="C11" s="112"/>
      <c r="D11" s="112"/>
      <c r="E11" s="112"/>
      <c r="F11" s="580"/>
      <c r="G11" s="580"/>
      <c r="H11" s="581"/>
      <c r="I11" s="581"/>
      <c r="J11" s="581"/>
      <c r="K11" s="581"/>
      <c r="L11" s="114"/>
    </row>
    <row r="12" spans="1:12" ht="12.75">
      <c r="A12" s="578"/>
      <c r="B12" s="578"/>
      <c r="C12" s="578"/>
      <c r="D12" s="578"/>
      <c r="E12" s="578"/>
      <c r="F12" s="578"/>
      <c r="G12" s="578"/>
      <c r="H12" s="578"/>
      <c r="I12" s="578"/>
      <c r="J12" s="578"/>
      <c r="K12" s="578"/>
      <c r="L12" s="114"/>
    </row>
    <row r="13" spans="1:12" ht="14.25">
      <c r="A13" s="582"/>
      <c r="B13" s="583"/>
      <c r="C13" s="583"/>
      <c r="D13" s="583"/>
      <c r="E13" s="583"/>
      <c r="F13" s="586"/>
      <c r="G13" s="587"/>
      <c r="H13" s="586"/>
      <c r="I13" s="587"/>
      <c r="J13" s="586"/>
      <c r="K13" s="587"/>
      <c r="L13" s="114"/>
    </row>
    <row r="14" spans="1:12" ht="14.25">
      <c r="A14" s="582"/>
      <c r="B14" s="583"/>
      <c r="C14" s="583"/>
      <c r="D14" s="583"/>
      <c r="E14" s="583"/>
      <c r="F14" s="584"/>
      <c r="G14" s="585"/>
      <c r="H14" s="584"/>
      <c r="I14" s="585"/>
      <c r="J14" s="584"/>
      <c r="K14" s="585"/>
      <c r="L14" s="114"/>
    </row>
    <row r="15" spans="1:14" ht="14.25">
      <c r="A15" s="457"/>
      <c r="B15" s="458"/>
      <c r="C15" s="458"/>
      <c r="D15" s="458"/>
      <c r="E15" s="458"/>
      <c r="F15" s="584"/>
      <c r="G15" s="583"/>
      <c r="H15" s="584"/>
      <c r="I15" s="585"/>
      <c r="J15" s="584"/>
      <c r="K15" s="585"/>
      <c r="L15" s="114"/>
      <c r="N15" s="118"/>
    </row>
    <row r="16" spans="1:14" ht="14.25">
      <c r="A16" s="457"/>
      <c r="B16" s="458"/>
      <c r="C16" s="458"/>
      <c r="D16" s="458"/>
      <c r="E16" s="458"/>
      <c r="F16" s="584"/>
      <c r="G16" s="583"/>
      <c r="H16" s="584"/>
      <c r="I16" s="585"/>
      <c r="J16" s="584"/>
      <c r="K16" s="585"/>
      <c r="L16" s="114"/>
      <c r="N16" s="118"/>
    </row>
    <row r="17" spans="1:12" ht="14.25">
      <c r="A17" s="582"/>
      <c r="B17" s="583"/>
      <c r="C17" s="583"/>
      <c r="D17" s="583"/>
      <c r="E17" s="583"/>
      <c r="F17" s="582"/>
      <c r="G17" s="583"/>
      <c r="H17" s="582"/>
      <c r="I17" s="583"/>
      <c r="J17" s="582"/>
      <c r="K17" s="583"/>
      <c r="L17" s="114"/>
    </row>
    <row r="18" spans="1:12" ht="14.25">
      <c r="A18" s="582"/>
      <c r="B18" s="583"/>
      <c r="C18" s="583"/>
      <c r="D18" s="583"/>
      <c r="E18" s="583"/>
      <c r="F18" s="582"/>
      <c r="G18" s="583"/>
      <c r="H18" s="582"/>
      <c r="I18" s="583"/>
      <c r="J18" s="582"/>
      <c r="K18" s="583"/>
      <c r="L18" s="114"/>
    </row>
    <row r="19" spans="1:12" ht="14.25">
      <c r="A19" s="582"/>
      <c r="B19" s="583"/>
      <c r="C19" s="583"/>
      <c r="D19" s="583"/>
      <c r="E19" s="583"/>
      <c r="F19" s="582"/>
      <c r="G19" s="583"/>
      <c r="H19" s="582"/>
      <c r="I19" s="583"/>
      <c r="J19" s="582"/>
      <c r="K19" s="583"/>
      <c r="L19" s="114"/>
    </row>
    <row r="20" spans="1:12" ht="14.25">
      <c r="A20" s="582"/>
      <c r="B20" s="583"/>
      <c r="C20" s="583"/>
      <c r="D20" s="583"/>
      <c r="E20" s="583"/>
      <c r="F20" s="582"/>
      <c r="G20" s="583"/>
      <c r="H20" s="582"/>
      <c r="I20" s="583"/>
      <c r="J20" s="582"/>
      <c r="K20" s="583"/>
      <c r="L20" s="114"/>
    </row>
    <row r="21" spans="1:12" ht="14.25">
      <c r="A21" s="582"/>
      <c r="B21" s="583"/>
      <c r="C21" s="583"/>
      <c r="D21" s="583"/>
      <c r="E21" s="583"/>
      <c r="F21" s="582"/>
      <c r="G21" s="583"/>
      <c r="H21" s="582"/>
      <c r="I21" s="583"/>
      <c r="J21" s="582"/>
      <c r="K21" s="583"/>
      <c r="L21" s="114"/>
    </row>
    <row r="22" spans="1:12" ht="14.25">
      <c r="A22" s="582"/>
      <c r="B22" s="583"/>
      <c r="C22" s="583"/>
      <c r="D22" s="583"/>
      <c r="E22" s="583"/>
      <c r="F22" s="582"/>
      <c r="G22" s="583"/>
      <c r="H22" s="582"/>
      <c r="I22" s="583"/>
      <c r="J22" s="582"/>
      <c r="K22" s="583"/>
      <c r="L22" s="114"/>
    </row>
    <row r="23" spans="1:12" ht="14.25">
      <c r="A23" s="582"/>
      <c r="B23" s="583"/>
      <c r="C23" s="583"/>
      <c r="D23" s="583"/>
      <c r="E23" s="583"/>
      <c r="F23" s="582"/>
      <c r="G23" s="583"/>
      <c r="H23" s="582"/>
      <c r="I23" s="583"/>
      <c r="J23" s="582"/>
      <c r="K23" s="583"/>
      <c r="L23" s="114"/>
    </row>
    <row r="24" spans="1:12" ht="14.25">
      <c r="A24" s="582"/>
      <c r="B24" s="583"/>
      <c r="C24" s="583"/>
      <c r="D24" s="583"/>
      <c r="E24" s="583"/>
      <c r="F24" s="582"/>
      <c r="G24" s="583"/>
      <c r="H24" s="582"/>
      <c r="I24" s="583"/>
      <c r="J24" s="584"/>
      <c r="K24" s="583"/>
      <c r="L24" s="114"/>
    </row>
    <row r="25" spans="1:12" ht="15.75" thickBot="1">
      <c r="A25" s="588"/>
      <c r="B25" s="589"/>
      <c r="C25" s="589"/>
      <c r="D25" s="589"/>
      <c r="E25" s="589"/>
      <c r="F25" s="590"/>
      <c r="G25" s="591"/>
      <c r="H25" s="590"/>
      <c r="I25" s="591"/>
      <c r="J25" s="590"/>
      <c r="K25" s="591"/>
      <c r="L25" s="115"/>
    </row>
    <row r="26" spans="1:11" ht="12.7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</row>
    <row r="27" spans="1:11" ht="12.7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</row>
  </sheetData>
  <sheetProtection/>
  <mergeCells count="58">
    <mergeCell ref="A25:E25"/>
    <mergeCell ref="F25:G25"/>
    <mergeCell ref="H25:I25"/>
    <mergeCell ref="J25:K25"/>
    <mergeCell ref="A24:E24"/>
    <mergeCell ref="F24:G24"/>
    <mergeCell ref="H24:I24"/>
    <mergeCell ref="J24:K24"/>
    <mergeCell ref="A23:E23"/>
    <mergeCell ref="F23:G23"/>
    <mergeCell ref="H23:I23"/>
    <mergeCell ref="J23:K23"/>
    <mergeCell ref="A22:E22"/>
    <mergeCell ref="F22:G22"/>
    <mergeCell ref="H22:I22"/>
    <mergeCell ref="J22:K22"/>
    <mergeCell ref="A21:E21"/>
    <mergeCell ref="F21:G21"/>
    <mergeCell ref="H21:I21"/>
    <mergeCell ref="J21:K21"/>
    <mergeCell ref="A20:E20"/>
    <mergeCell ref="F20:G20"/>
    <mergeCell ref="H20:I20"/>
    <mergeCell ref="J20:K20"/>
    <mergeCell ref="A19:E19"/>
    <mergeCell ref="F19:G19"/>
    <mergeCell ref="H19:I19"/>
    <mergeCell ref="J19:K19"/>
    <mergeCell ref="A18:E18"/>
    <mergeCell ref="F18:G18"/>
    <mergeCell ref="H18:I18"/>
    <mergeCell ref="J18:K18"/>
    <mergeCell ref="A17:E17"/>
    <mergeCell ref="F17:G17"/>
    <mergeCell ref="H17:I17"/>
    <mergeCell ref="J17:K17"/>
    <mergeCell ref="F15:G15"/>
    <mergeCell ref="H15:I15"/>
    <mergeCell ref="J15:K15"/>
    <mergeCell ref="F16:G16"/>
    <mergeCell ref="H16:I16"/>
    <mergeCell ref="J16:K16"/>
    <mergeCell ref="A14:E14"/>
    <mergeCell ref="F14:G14"/>
    <mergeCell ref="H14:I14"/>
    <mergeCell ref="J14:K14"/>
    <mergeCell ref="A13:E13"/>
    <mergeCell ref="F13:G13"/>
    <mergeCell ref="H13:I13"/>
    <mergeCell ref="J13:K13"/>
    <mergeCell ref="A12:E12"/>
    <mergeCell ref="F12:G12"/>
    <mergeCell ref="H12:I12"/>
    <mergeCell ref="J12:K12"/>
    <mergeCell ref="A7:E10"/>
    <mergeCell ref="F7:G11"/>
    <mergeCell ref="H7:I11"/>
    <mergeCell ref="J7:K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1">
      <selection activeCell="A1" sqref="A1:G29"/>
    </sheetView>
  </sheetViews>
  <sheetFormatPr defaultColWidth="9.375" defaultRowHeight="12.75"/>
  <cols>
    <col min="1" max="1" width="38.875" style="0" customWidth="1"/>
    <col min="2" max="2" width="16.625" style="137" customWidth="1"/>
    <col min="3" max="3" width="2.625" style="0" hidden="1" customWidth="1"/>
    <col min="4" max="4" width="12.125" style="0" hidden="1" customWidth="1"/>
    <col min="5" max="5" width="14.875" style="0" customWidth="1"/>
    <col min="6" max="6" width="14.125" style="0" customWidth="1"/>
  </cols>
  <sheetData>
    <row r="1" spans="1:7" ht="12.75">
      <c r="A1" s="603"/>
      <c r="B1" s="603"/>
      <c r="C1" s="603"/>
      <c r="D1" s="603"/>
      <c r="E1" s="603"/>
      <c r="F1" s="603"/>
      <c r="G1" s="603"/>
    </row>
    <row r="2" spans="1:5" ht="12.75">
      <c r="A2" s="119"/>
      <c r="B2" s="119"/>
      <c r="C2" s="119"/>
      <c r="D2" s="119"/>
      <c r="E2" s="119"/>
    </row>
    <row r="3" spans="1:5" ht="12.75">
      <c r="A3" s="119"/>
      <c r="B3" s="119"/>
      <c r="C3" s="119"/>
      <c r="D3" s="119"/>
      <c r="E3" s="119"/>
    </row>
    <row r="4" spans="1:5" ht="12.75">
      <c r="A4" s="119"/>
      <c r="B4" s="119"/>
      <c r="C4" s="119"/>
      <c r="D4" s="119"/>
      <c r="E4" s="119"/>
    </row>
    <row r="5" spans="1:7" ht="12.75">
      <c r="A5" s="119"/>
      <c r="B5" s="119"/>
      <c r="C5" s="119"/>
      <c r="D5" s="119"/>
      <c r="E5" s="119"/>
      <c r="G5" s="119"/>
    </row>
    <row r="6" spans="1:7" ht="12.75">
      <c r="A6" s="120"/>
      <c r="B6" s="604"/>
      <c r="C6" s="604"/>
      <c r="D6" s="604"/>
      <c r="E6" s="604"/>
      <c r="G6" s="119"/>
    </row>
    <row r="7" spans="1:5" ht="12.75">
      <c r="A7" s="120"/>
      <c r="B7" s="121"/>
      <c r="C7" s="121"/>
      <c r="D7" s="119"/>
      <c r="E7" s="119"/>
    </row>
    <row r="8" spans="1:5" ht="12.75">
      <c r="A8" s="120"/>
      <c r="B8" s="121"/>
      <c r="C8" s="121"/>
      <c r="D8" s="119"/>
      <c r="E8" s="119"/>
    </row>
    <row r="9" spans="1:6" ht="12.75">
      <c r="A9" s="119"/>
      <c r="B9" s="119"/>
      <c r="C9" s="119"/>
      <c r="D9" s="119"/>
      <c r="E9" s="122"/>
      <c r="F9" s="122"/>
    </row>
    <row r="10" spans="1:6" ht="12.75">
      <c r="A10" s="123"/>
      <c r="B10" s="124"/>
      <c r="C10" s="123"/>
      <c r="D10" s="123"/>
      <c r="E10" s="124"/>
      <c r="F10" s="124"/>
    </row>
    <row r="11" spans="1:6" ht="12.75">
      <c r="A11" s="125"/>
      <c r="B11" s="126"/>
      <c r="C11" s="119"/>
      <c r="D11" s="125"/>
      <c r="E11" s="126"/>
      <c r="F11" s="126"/>
    </row>
    <row r="12" spans="1:6" ht="12.75">
      <c r="A12" s="127"/>
      <c r="B12" s="128"/>
      <c r="C12" s="119"/>
      <c r="D12" s="129"/>
      <c r="E12" s="128"/>
      <c r="F12" s="128"/>
    </row>
    <row r="13" spans="1:6" ht="12.75">
      <c r="A13" s="129"/>
      <c r="B13" s="128"/>
      <c r="C13" s="119"/>
      <c r="D13" s="129"/>
      <c r="E13" s="128"/>
      <c r="F13" s="128"/>
    </row>
    <row r="14" spans="1:6" ht="12.75">
      <c r="A14" s="129"/>
      <c r="B14" s="128"/>
      <c r="C14" s="119"/>
      <c r="D14" s="129"/>
      <c r="E14" s="128"/>
      <c r="F14" s="128"/>
    </row>
    <row r="15" spans="1:6" ht="12.75">
      <c r="A15" s="129"/>
      <c r="B15" s="128"/>
      <c r="C15" s="119"/>
      <c r="D15" s="129"/>
      <c r="E15" s="128"/>
      <c r="F15" s="128"/>
    </row>
    <row r="16" spans="1:6" ht="12.75">
      <c r="A16" s="129"/>
      <c r="B16" s="128"/>
      <c r="C16" s="119"/>
      <c r="D16" s="129"/>
      <c r="E16" s="128"/>
      <c r="F16" s="128"/>
    </row>
    <row r="17" spans="1:6" ht="12.75">
      <c r="A17" s="130"/>
      <c r="B17" s="131"/>
      <c r="C17" s="119"/>
      <c r="D17" s="130"/>
      <c r="E17" s="131"/>
      <c r="F17" s="131"/>
    </row>
    <row r="18" spans="1:6" ht="12.75">
      <c r="A18" s="123"/>
      <c r="B18" s="132"/>
      <c r="C18" s="123"/>
      <c r="D18" s="123"/>
      <c r="E18" s="132"/>
      <c r="F18" s="132"/>
    </row>
    <row r="19" spans="1:6" ht="12.75">
      <c r="A19" s="119"/>
      <c r="B19" s="119"/>
      <c r="C19" s="119"/>
      <c r="D19" s="119"/>
      <c r="E19" s="119"/>
      <c r="F19" s="119"/>
    </row>
    <row r="20" spans="1:6" ht="12.75">
      <c r="A20" s="119"/>
      <c r="B20" s="119"/>
      <c r="C20" s="119"/>
      <c r="D20" s="119"/>
      <c r="E20" s="119"/>
      <c r="F20" s="119"/>
    </row>
    <row r="21" spans="1:6" ht="12.75">
      <c r="A21" s="123"/>
      <c r="B21" s="124"/>
      <c r="C21" s="123"/>
      <c r="D21" s="123"/>
      <c r="E21" s="124"/>
      <c r="F21" s="124"/>
    </row>
    <row r="22" spans="1:6" ht="12.75">
      <c r="A22" s="125"/>
      <c r="B22" s="133"/>
      <c r="C22" s="125"/>
      <c r="D22" s="125"/>
      <c r="E22" s="126"/>
      <c r="F22" s="126"/>
    </row>
    <row r="23" spans="1:6" ht="12.75">
      <c r="A23" s="129"/>
      <c r="B23" s="133"/>
      <c r="C23" s="129"/>
      <c r="D23" s="129"/>
      <c r="E23" s="128"/>
      <c r="F23" s="128"/>
    </row>
    <row r="24" spans="1:6" ht="12.75">
      <c r="A24" s="129"/>
      <c r="B24" s="133"/>
      <c r="C24" s="129"/>
      <c r="D24" s="129"/>
      <c r="E24" s="128"/>
      <c r="F24" s="128"/>
    </row>
    <row r="25" spans="1:6" ht="12.75">
      <c r="A25" s="129"/>
      <c r="B25" s="134"/>
      <c r="C25" s="129"/>
      <c r="D25" s="129"/>
      <c r="E25" s="135"/>
      <c r="F25" s="135"/>
    </row>
    <row r="26" spans="1:6" ht="12.75">
      <c r="A26" s="129"/>
      <c r="B26" s="134"/>
      <c r="C26" s="129"/>
      <c r="D26" s="129"/>
      <c r="E26" s="135"/>
      <c r="F26" s="135"/>
    </row>
    <row r="27" spans="1:6" ht="12.75">
      <c r="A27" s="130"/>
      <c r="B27" s="134"/>
      <c r="C27" s="130"/>
      <c r="D27" s="130"/>
      <c r="E27" s="131"/>
      <c r="F27" s="131"/>
    </row>
    <row r="28" spans="1:8" ht="12.75">
      <c r="A28" s="123"/>
      <c r="B28" s="132"/>
      <c r="C28" s="132"/>
      <c r="D28" s="132"/>
      <c r="E28" s="132"/>
      <c r="F28" s="132"/>
      <c r="H28" s="136"/>
    </row>
    <row r="32" ht="12.75">
      <c r="G32" s="119"/>
    </row>
    <row r="33" spans="1:7" ht="12.75">
      <c r="A33" s="605" t="s">
        <v>165</v>
      </c>
      <c r="B33" s="605"/>
      <c r="C33" s="605"/>
      <c r="D33" s="605"/>
      <c r="E33" s="605"/>
      <c r="F33" s="605"/>
      <c r="G33" s="605"/>
    </row>
    <row r="34" ht="13.5" thickBot="1"/>
    <row r="35" spans="1:7" ht="13.5" thickBot="1">
      <c r="A35" s="606" t="s">
        <v>166</v>
      </c>
      <c r="B35" s="607"/>
      <c r="C35" s="138"/>
      <c r="D35" s="138"/>
      <c r="E35" s="608" t="s">
        <v>167</v>
      </c>
      <c r="F35" s="609"/>
      <c r="G35" s="610"/>
    </row>
    <row r="36" spans="1:7" ht="12.75">
      <c r="A36" s="611"/>
      <c r="B36" s="553"/>
      <c r="C36" s="139"/>
      <c r="D36" s="139"/>
      <c r="E36" s="612"/>
      <c r="F36" s="552"/>
      <c r="G36" s="613"/>
    </row>
    <row r="37" spans="1:7" ht="13.5" thickBot="1">
      <c r="A37" s="592"/>
      <c r="B37" s="520"/>
      <c r="C37" s="140"/>
      <c r="D37" s="140"/>
      <c r="E37" s="593"/>
      <c r="F37" s="519"/>
      <c r="G37" s="594"/>
    </row>
    <row r="38" spans="1:7" ht="13.5" thickBot="1">
      <c r="A38" s="595" t="s">
        <v>164</v>
      </c>
      <c r="B38" s="596"/>
      <c r="C38" s="138"/>
      <c r="D38" s="138"/>
      <c r="E38" s="597"/>
      <c r="F38" s="598"/>
      <c r="G38" s="599"/>
    </row>
    <row r="39" spans="1:7" ht="12.75">
      <c r="A39" s="600"/>
      <c r="B39" s="600"/>
      <c r="C39" s="600"/>
      <c r="D39" s="600"/>
      <c r="E39" s="600"/>
      <c r="F39" s="600"/>
      <c r="G39" s="600"/>
    </row>
    <row r="40" spans="1:7" ht="12.75">
      <c r="A40" s="601"/>
      <c r="B40" s="601"/>
      <c r="C40" s="601"/>
      <c r="D40" s="601"/>
      <c r="E40" s="601"/>
      <c r="F40" s="601"/>
      <c r="G40" s="601"/>
    </row>
    <row r="41" spans="1:7" ht="12.75">
      <c r="A41" s="601"/>
      <c r="B41" s="601"/>
      <c r="C41" s="601"/>
      <c r="D41" s="601"/>
      <c r="E41" s="601"/>
      <c r="F41" s="601"/>
      <c r="G41" s="601"/>
    </row>
    <row r="42" spans="1:7" ht="12.75">
      <c r="A42" s="601"/>
      <c r="B42" s="601"/>
      <c r="C42" s="601"/>
      <c r="D42" s="601"/>
      <c r="E42" s="601"/>
      <c r="F42" s="601"/>
      <c r="G42" s="601"/>
    </row>
    <row r="43" spans="1:7" ht="12.75">
      <c r="A43" s="601"/>
      <c r="B43" s="601"/>
      <c r="C43" s="601"/>
      <c r="D43" s="601"/>
      <c r="E43" s="601"/>
      <c r="F43" s="601"/>
      <c r="G43" s="601"/>
    </row>
    <row r="44" spans="1:7" ht="12.75">
      <c r="A44" s="601"/>
      <c r="B44" s="601"/>
      <c r="C44" s="601"/>
      <c r="D44" s="601"/>
      <c r="E44" s="601"/>
      <c r="F44" s="601"/>
      <c r="G44" s="601"/>
    </row>
    <row r="45" spans="1:7" ht="12.75">
      <c r="A45" s="601"/>
      <c r="B45" s="601"/>
      <c r="C45" s="601"/>
      <c r="D45" s="601"/>
      <c r="E45" s="601"/>
      <c r="F45" s="601"/>
      <c r="G45" s="601"/>
    </row>
    <row r="46" spans="1:7" ht="12.75">
      <c r="A46" s="601"/>
      <c r="B46" s="601"/>
      <c r="C46" s="601"/>
      <c r="D46" s="601"/>
      <c r="E46" s="601"/>
      <c r="F46" s="601"/>
      <c r="G46" s="601"/>
    </row>
    <row r="47" spans="1:7" ht="12.75">
      <c r="A47" s="601"/>
      <c r="B47" s="601"/>
      <c r="C47" s="601"/>
      <c r="D47" s="601"/>
      <c r="E47" s="601"/>
      <c r="F47" s="601"/>
      <c r="G47" s="601"/>
    </row>
    <row r="48" spans="1:7" ht="12.75">
      <c r="A48" s="601"/>
      <c r="B48" s="601"/>
      <c r="C48" s="601"/>
      <c r="D48" s="601"/>
      <c r="E48" s="601"/>
      <c r="F48" s="601"/>
      <c r="G48" s="601"/>
    </row>
    <row r="49" spans="1:7" ht="12.75">
      <c r="A49" s="601"/>
      <c r="B49" s="601"/>
      <c r="C49" s="601"/>
      <c r="D49" s="601"/>
      <c r="E49" s="601"/>
      <c r="F49" s="601"/>
      <c r="G49" s="601"/>
    </row>
    <row r="50" spans="1:7" ht="12.75">
      <c r="A50" s="601"/>
      <c r="B50" s="601"/>
      <c r="C50" s="601"/>
      <c r="D50" s="601"/>
      <c r="E50" s="601"/>
      <c r="F50" s="601"/>
      <c r="G50" s="601"/>
    </row>
    <row r="51" spans="1:7" ht="12.75">
      <c r="A51" s="601"/>
      <c r="B51" s="601"/>
      <c r="C51" s="601"/>
      <c r="D51" s="601"/>
      <c r="E51" s="601"/>
      <c r="F51" s="601"/>
      <c r="G51" s="601"/>
    </row>
    <row r="52" spans="1:7" ht="12.75">
      <c r="A52" s="601"/>
      <c r="B52" s="601"/>
      <c r="C52" s="601"/>
      <c r="D52" s="601"/>
      <c r="E52" s="601"/>
      <c r="F52" s="601"/>
      <c r="G52" s="601"/>
    </row>
    <row r="53" spans="1:7" ht="12.75">
      <c r="A53" s="601"/>
      <c r="B53" s="601"/>
      <c r="C53" s="601"/>
      <c r="D53" s="601"/>
      <c r="E53" s="601"/>
      <c r="F53" s="601"/>
      <c r="G53" s="601"/>
    </row>
    <row r="54" spans="1:7" ht="12.75">
      <c r="A54" s="601"/>
      <c r="B54" s="601"/>
      <c r="C54" s="601"/>
      <c r="D54" s="601"/>
      <c r="E54" s="601"/>
      <c r="F54" s="601"/>
      <c r="G54" s="601"/>
    </row>
    <row r="55" spans="1:7" ht="12.75">
      <c r="A55" s="601"/>
      <c r="B55" s="601"/>
      <c r="C55" s="601"/>
      <c r="D55" s="601"/>
      <c r="E55" s="601"/>
      <c r="F55" s="601"/>
      <c r="G55" s="601"/>
    </row>
    <row r="56" spans="1:7" ht="12.75">
      <c r="A56" s="601"/>
      <c r="B56" s="601"/>
      <c r="C56" s="601"/>
      <c r="D56" s="601"/>
      <c r="E56" s="601"/>
      <c r="F56" s="601"/>
      <c r="G56" s="601"/>
    </row>
    <row r="57" spans="1:7" ht="12.75">
      <c r="A57" s="601"/>
      <c r="B57" s="601"/>
      <c r="C57" s="601"/>
      <c r="D57" s="601"/>
      <c r="E57" s="601"/>
      <c r="F57" s="601"/>
      <c r="G57" s="601"/>
    </row>
    <row r="58" spans="1:7" ht="12.75">
      <c r="A58" s="601"/>
      <c r="B58" s="601"/>
      <c r="C58" s="601"/>
      <c r="D58" s="601"/>
      <c r="E58" s="601"/>
      <c r="F58" s="601"/>
      <c r="G58" s="601"/>
    </row>
    <row r="59" spans="1:7" ht="12.75">
      <c r="A59" s="601"/>
      <c r="B59" s="601"/>
      <c r="C59" s="601"/>
      <c r="D59" s="601"/>
      <c r="E59" s="601"/>
      <c r="F59" s="601"/>
      <c r="G59" s="601"/>
    </row>
    <row r="60" spans="1:7" ht="12.75">
      <c r="A60" s="601"/>
      <c r="B60" s="601"/>
      <c r="C60" s="601"/>
      <c r="D60" s="601"/>
      <c r="E60" s="601"/>
      <c r="F60" s="601"/>
      <c r="G60" s="601"/>
    </row>
    <row r="61" spans="1:7" ht="12.75">
      <c r="A61" s="601"/>
      <c r="B61" s="601"/>
      <c r="C61" s="601"/>
      <c r="D61" s="601"/>
      <c r="E61" s="601"/>
      <c r="F61" s="601"/>
      <c r="G61" s="601"/>
    </row>
    <row r="62" spans="1:7" ht="12.75">
      <c r="A62" s="601"/>
      <c r="B62" s="601"/>
      <c r="C62" s="601"/>
      <c r="D62" s="601"/>
      <c r="E62" s="601"/>
      <c r="F62" s="601"/>
      <c r="G62" s="601"/>
    </row>
    <row r="63" spans="1:7" ht="12.75">
      <c r="A63" s="601"/>
      <c r="B63" s="601"/>
      <c r="C63" s="601"/>
      <c r="D63" s="601"/>
      <c r="E63" s="601"/>
      <c r="F63" s="601"/>
      <c r="G63" s="601"/>
    </row>
    <row r="64" spans="1:7" ht="13.5" thickBot="1">
      <c r="A64" s="602"/>
      <c r="B64" s="602"/>
      <c r="C64" s="602"/>
      <c r="D64" s="602"/>
      <c r="E64" s="602"/>
      <c r="F64" s="602"/>
      <c r="G64" s="602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s="141" customFormat="1" ht="12.75"/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99" spans="8:9" ht="12.75">
      <c r="H99" s="136"/>
      <c r="I99" s="136"/>
    </row>
  </sheetData>
  <sheetProtection/>
  <mergeCells count="12">
    <mergeCell ref="A36:B36"/>
    <mergeCell ref="E36:G36"/>
    <mergeCell ref="A37:B37"/>
    <mergeCell ref="E37:G37"/>
    <mergeCell ref="A38:B38"/>
    <mergeCell ref="E38:G38"/>
    <mergeCell ref="A39:G64"/>
    <mergeCell ref="A1:G1"/>
    <mergeCell ref="B6:E6"/>
    <mergeCell ref="A33:G33"/>
    <mergeCell ref="A35:B35"/>
    <mergeCell ref="E35:G3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8"/>
  <sheetViews>
    <sheetView tabSelected="1" view="pageBreakPreview" zoomScale="60" zoomScalePageLayoutView="0" workbookViewId="0" topLeftCell="A5">
      <selection activeCell="H29" sqref="H29"/>
    </sheetView>
  </sheetViews>
  <sheetFormatPr defaultColWidth="9.00390625" defaultRowHeight="12.75"/>
  <cols>
    <col min="1" max="1" width="47.875" style="167" customWidth="1"/>
    <col min="2" max="3" width="15.875" style="152" customWidth="1"/>
    <col min="4" max="4" width="15.875" style="168" hidden="1" customWidth="1"/>
    <col min="5" max="5" width="20.00390625" style="152" customWidth="1"/>
    <col min="6" max="6" width="19.00390625" style="152" customWidth="1"/>
    <col min="7" max="16384" width="9.375" style="152" customWidth="1"/>
  </cols>
  <sheetData>
    <row r="1" spans="1:4" ht="15">
      <c r="A1" s="614" t="s">
        <v>231</v>
      </c>
      <c r="B1" s="615"/>
      <c r="C1" s="615"/>
      <c r="D1" s="168" t="s">
        <v>229</v>
      </c>
    </row>
    <row r="2" spans="1:4" s="145" customFormat="1" ht="15.75" thickBot="1">
      <c r="A2" s="142"/>
      <c r="B2" s="143"/>
      <c r="C2" s="459" t="s">
        <v>232</v>
      </c>
      <c r="D2" s="144" t="s">
        <v>168</v>
      </c>
    </row>
    <row r="3" spans="1:4" s="148" customFormat="1" ht="27" customHeight="1" thickBot="1">
      <c r="A3" s="146" t="s">
        <v>169</v>
      </c>
      <c r="B3" s="147" t="s">
        <v>170</v>
      </c>
      <c r="C3" s="147" t="s">
        <v>171</v>
      </c>
      <c r="D3" s="147"/>
    </row>
    <row r="4" spans="1:4" ht="18" customHeight="1" thickBot="1">
      <c r="A4" s="149" t="s">
        <v>172</v>
      </c>
      <c r="B4" s="150">
        <v>0</v>
      </c>
      <c r="C4" s="150">
        <v>0</v>
      </c>
      <c r="D4" s="151"/>
    </row>
    <row r="5" spans="1:4" ht="18" customHeight="1" thickBot="1">
      <c r="A5" s="149" t="s">
        <v>173</v>
      </c>
      <c r="B5" s="153">
        <v>3019</v>
      </c>
      <c r="C5" s="153">
        <v>3019</v>
      </c>
      <c r="D5" s="153"/>
    </row>
    <row r="6" spans="1:4" ht="18" customHeight="1" thickBot="1">
      <c r="A6" s="149" t="s">
        <v>236</v>
      </c>
      <c r="B6" s="153">
        <v>6708</v>
      </c>
      <c r="C6" s="153">
        <v>8115</v>
      </c>
      <c r="D6" s="153"/>
    </row>
    <row r="7" spans="1:4" ht="18" customHeight="1" thickBot="1">
      <c r="A7" s="149" t="s">
        <v>174</v>
      </c>
      <c r="B7" s="153">
        <v>28430</v>
      </c>
      <c r="C7" s="153">
        <v>31758</v>
      </c>
      <c r="D7" s="153"/>
    </row>
    <row r="8" spans="1:4" s="156" customFormat="1" ht="18" customHeight="1" thickBot="1">
      <c r="A8" s="154" t="s">
        <v>175</v>
      </c>
      <c r="B8" s="153">
        <v>9601</v>
      </c>
      <c r="C8" s="153">
        <v>12449</v>
      </c>
      <c r="D8" s="155"/>
    </row>
    <row r="9" spans="1:4" ht="18" customHeight="1" thickBot="1">
      <c r="A9" s="154" t="s">
        <v>176</v>
      </c>
      <c r="B9" s="153">
        <v>0</v>
      </c>
      <c r="C9" s="153">
        <v>0</v>
      </c>
      <c r="D9" s="153"/>
    </row>
    <row r="10" spans="1:4" ht="18" customHeight="1" thickBot="1">
      <c r="A10" s="149" t="s">
        <v>177</v>
      </c>
      <c r="B10" s="153">
        <v>1614</v>
      </c>
      <c r="C10" s="153">
        <v>1614</v>
      </c>
      <c r="D10" s="153"/>
    </row>
    <row r="11" spans="1:4" ht="18" customHeight="1" thickBot="1">
      <c r="A11" s="149" t="s">
        <v>230</v>
      </c>
      <c r="B11" s="153">
        <v>2395</v>
      </c>
      <c r="C11" s="153">
        <v>2395</v>
      </c>
      <c r="D11" s="153"/>
    </row>
    <row r="12" spans="1:4" ht="18" customHeight="1" thickBot="1">
      <c r="A12" s="149" t="s">
        <v>178</v>
      </c>
      <c r="B12" s="153">
        <v>56626</v>
      </c>
      <c r="C12" s="153">
        <v>56626</v>
      </c>
      <c r="D12" s="153"/>
    </row>
    <row r="13" spans="1:4" ht="18" customHeight="1" hidden="1" thickBot="1">
      <c r="A13" s="157"/>
      <c r="B13" s="153"/>
      <c r="C13" s="153"/>
      <c r="D13" s="153"/>
    </row>
    <row r="14" spans="1:4" ht="18" customHeight="1" thickBot="1">
      <c r="A14" s="154" t="s">
        <v>179</v>
      </c>
      <c r="B14" s="153">
        <v>1397</v>
      </c>
      <c r="C14" s="153">
        <v>1397</v>
      </c>
      <c r="D14" s="153"/>
    </row>
    <row r="15" spans="1:4" ht="18" customHeight="1" thickBot="1">
      <c r="A15" s="154" t="s">
        <v>180</v>
      </c>
      <c r="B15" s="153">
        <v>1480</v>
      </c>
      <c r="C15" s="153">
        <v>1480</v>
      </c>
      <c r="D15" s="153"/>
    </row>
    <row r="16" spans="1:4" ht="18" customHeight="1" thickBot="1">
      <c r="A16" s="154" t="s">
        <v>181</v>
      </c>
      <c r="B16" s="158">
        <v>2975</v>
      </c>
      <c r="C16" s="158">
        <v>3151</v>
      </c>
      <c r="D16" s="158"/>
    </row>
    <row r="17" spans="1:4" ht="18" customHeight="1" thickBot="1">
      <c r="A17" s="154" t="s">
        <v>182</v>
      </c>
      <c r="B17" s="153">
        <v>500</v>
      </c>
      <c r="C17" s="153">
        <v>500</v>
      </c>
      <c r="D17" s="153"/>
    </row>
    <row r="18" spans="1:4" ht="18" customHeight="1" thickBot="1">
      <c r="A18" s="154" t="s">
        <v>183</v>
      </c>
      <c r="B18" s="153">
        <v>3830</v>
      </c>
      <c r="C18" s="153">
        <v>3833</v>
      </c>
      <c r="D18" s="153"/>
    </row>
    <row r="19" spans="1:4" ht="18" customHeight="1" thickBot="1">
      <c r="A19" s="154" t="s">
        <v>184</v>
      </c>
      <c r="B19" s="153">
        <v>0</v>
      </c>
      <c r="C19" s="153">
        <v>0</v>
      </c>
      <c r="D19" s="153"/>
    </row>
    <row r="20" spans="1:4" ht="18" customHeight="1" thickBot="1">
      <c r="A20" s="154" t="s">
        <v>185</v>
      </c>
      <c r="B20" s="153">
        <v>2106</v>
      </c>
      <c r="C20" s="153">
        <v>2112</v>
      </c>
      <c r="D20" s="153"/>
    </row>
    <row r="21" spans="1:4" s="159" customFormat="1" ht="18" customHeight="1" thickBot="1">
      <c r="A21" s="154" t="s">
        <v>186</v>
      </c>
      <c r="B21" s="153">
        <v>0</v>
      </c>
      <c r="C21" s="153">
        <v>0</v>
      </c>
      <c r="D21" s="153"/>
    </row>
    <row r="22" spans="1:4" ht="18" customHeight="1" thickBot="1">
      <c r="A22" s="154" t="s">
        <v>187</v>
      </c>
      <c r="B22" s="160">
        <v>0</v>
      </c>
      <c r="C22" s="160">
        <v>310</v>
      </c>
      <c r="D22" s="153"/>
    </row>
    <row r="23" spans="1:4" ht="18" customHeight="1" thickBot="1">
      <c r="A23" s="154" t="s">
        <v>188</v>
      </c>
      <c r="B23" s="153">
        <v>0</v>
      </c>
      <c r="C23" s="153">
        <v>83</v>
      </c>
      <c r="D23" s="153"/>
    </row>
    <row r="24" spans="1:4" ht="18" customHeight="1" thickBot="1">
      <c r="A24" s="149" t="s">
        <v>189</v>
      </c>
      <c r="B24" s="153">
        <v>100</v>
      </c>
      <c r="C24" s="153">
        <v>100</v>
      </c>
      <c r="D24" s="153"/>
    </row>
    <row r="25" spans="1:4" ht="18" customHeight="1" thickBot="1">
      <c r="A25" s="149" t="s">
        <v>190</v>
      </c>
      <c r="B25" s="160">
        <v>100</v>
      </c>
      <c r="C25" s="160">
        <v>120</v>
      </c>
      <c r="D25" s="160"/>
    </row>
    <row r="26" spans="1:4" ht="18" customHeight="1" thickBot="1">
      <c r="A26" s="157" t="s">
        <v>191</v>
      </c>
      <c r="B26" s="161">
        <v>200</v>
      </c>
      <c r="C26" s="161">
        <v>230</v>
      </c>
      <c r="D26" s="161"/>
    </row>
    <row r="27" spans="1:4" ht="18" customHeight="1" thickBot="1">
      <c r="A27" s="157" t="s">
        <v>192</v>
      </c>
      <c r="B27" s="153">
        <v>104</v>
      </c>
      <c r="C27" s="153">
        <v>2163</v>
      </c>
      <c r="D27" s="153"/>
    </row>
    <row r="28" spans="1:4" ht="18" customHeight="1" thickBot="1">
      <c r="A28" s="157" t="s">
        <v>193</v>
      </c>
      <c r="B28" s="153">
        <v>336</v>
      </c>
      <c r="C28" s="160">
        <v>376</v>
      </c>
      <c r="D28" s="162"/>
    </row>
    <row r="29" spans="1:4" ht="18" customHeight="1" thickBot="1">
      <c r="A29" s="157" t="s">
        <v>194</v>
      </c>
      <c r="B29" s="153">
        <v>422</v>
      </c>
      <c r="C29" s="160">
        <v>422</v>
      </c>
      <c r="D29" s="162"/>
    </row>
    <row r="30" spans="1:4" ht="18" customHeight="1" thickBot="1">
      <c r="A30" s="157" t="s">
        <v>195</v>
      </c>
      <c r="B30" s="153">
        <v>658</v>
      </c>
      <c r="C30" s="160">
        <v>658</v>
      </c>
      <c r="D30" s="162"/>
    </row>
    <row r="31" spans="1:4" s="163" customFormat="1" ht="18" customHeight="1" thickBot="1">
      <c r="A31" s="157" t="s">
        <v>196</v>
      </c>
      <c r="B31" s="153">
        <v>3188</v>
      </c>
      <c r="C31" s="160">
        <v>3188</v>
      </c>
      <c r="D31" s="162"/>
    </row>
    <row r="32" spans="1:4" ht="15.75" thickBot="1">
      <c r="A32" s="157" t="s">
        <v>197</v>
      </c>
      <c r="B32" s="153">
        <v>0</v>
      </c>
      <c r="C32" s="160">
        <v>0</v>
      </c>
      <c r="D32" s="162"/>
    </row>
    <row r="33" spans="1:4" ht="15.75" thickBot="1">
      <c r="A33" s="157" t="s">
        <v>235</v>
      </c>
      <c r="B33" s="153"/>
      <c r="C33" s="160">
        <v>2062</v>
      </c>
      <c r="D33" s="162"/>
    </row>
    <row r="34" spans="1:4" ht="15.75" thickBot="1">
      <c r="A34" s="157"/>
      <c r="B34" s="153"/>
      <c r="C34" s="160"/>
      <c r="D34" s="162"/>
    </row>
    <row r="35" spans="1:4" ht="15.75" thickBot="1">
      <c r="A35" s="157"/>
      <c r="B35" s="153"/>
      <c r="C35" s="160"/>
      <c r="D35" s="162"/>
    </row>
    <row r="36" spans="1:4" ht="15.75" thickBot="1">
      <c r="A36" s="157"/>
      <c r="B36" s="153"/>
      <c r="C36" s="160"/>
      <c r="D36" s="162"/>
    </row>
    <row r="37" spans="1:4" ht="15.75" thickBot="1">
      <c r="A37" s="157"/>
      <c r="B37" s="153"/>
      <c r="C37" s="160"/>
      <c r="D37" s="162"/>
    </row>
    <row r="38" spans="1:4" s="166" customFormat="1" ht="15" thickBot="1">
      <c r="A38" s="164" t="s">
        <v>163</v>
      </c>
      <c r="B38" s="165">
        <f>SUM(B4:B37)</f>
        <v>125789</v>
      </c>
      <c r="C38" s="165">
        <f>SUM(C4:C37)</f>
        <v>138161</v>
      </c>
      <c r="D38" s="165">
        <f>SUM(D4:D37)</f>
        <v>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  <headerFooter>
    <oddHeader>&amp;LDiósberény Község Önkormányzata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1" sqref="A1:I23"/>
    </sheetView>
  </sheetViews>
  <sheetFormatPr defaultColWidth="9.00390625" defaultRowHeight="12.75"/>
  <cols>
    <col min="1" max="1" width="6.875" style="169" customWidth="1"/>
    <col min="2" max="2" width="37.625" style="145" customWidth="1"/>
    <col min="3" max="8" width="12.875" style="145" customWidth="1"/>
    <col min="9" max="9" width="13.875" style="145" customWidth="1"/>
    <col min="10" max="16384" width="9.375" style="145" customWidth="1"/>
  </cols>
  <sheetData>
    <row r="2" spans="1:9" ht="22.5" customHeight="1" thickBot="1">
      <c r="A2" s="619"/>
      <c r="B2" s="620"/>
      <c r="C2" s="620"/>
      <c r="D2" s="620"/>
      <c r="E2" s="620"/>
      <c r="F2" s="620"/>
      <c r="G2" s="620"/>
      <c r="I2" s="144"/>
    </row>
    <row r="3" spans="1:13" s="175" customFormat="1" ht="26.25" customHeight="1">
      <c r="A3" s="170"/>
      <c r="B3" s="171"/>
      <c r="C3" s="172"/>
      <c r="D3" s="173"/>
      <c r="E3" s="616"/>
      <c r="F3" s="617"/>
      <c r="G3" s="617"/>
      <c r="H3" s="618"/>
      <c r="I3" s="174"/>
      <c r="K3" s="176"/>
      <c r="L3" s="176"/>
      <c r="M3" s="177"/>
    </row>
    <row r="4" spans="1:9" s="187" customFormat="1" ht="32.25" customHeight="1" thickBot="1">
      <c r="A4" s="178"/>
      <c r="B4" s="179"/>
      <c r="C4" s="180"/>
      <c r="D4" s="181"/>
      <c r="E4" s="182"/>
      <c r="F4" s="183"/>
      <c r="G4" s="184"/>
      <c r="H4" s="185"/>
      <c r="I4" s="186"/>
    </row>
    <row r="5" spans="1:9" s="193" customFormat="1" ht="18" customHeight="1" thickBot="1">
      <c r="A5" s="188"/>
      <c r="B5" s="189"/>
      <c r="C5" s="190"/>
      <c r="D5" s="189"/>
      <c r="E5" s="188"/>
      <c r="F5" s="190"/>
      <c r="G5" s="190"/>
      <c r="H5" s="191"/>
      <c r="I5" s="192"/>
    </row>
    <row r="6" spans="1:9" ht="30" customHeight="1" thickBot="1">
      <c r="A6" s="194"/>
      <c r="B6" s="195"/>
      <c r="C6" s="196"/>
      <c r="D6" s="197"/>
      <c r="E6" s="198"/>
      <c r="F6" s="198"/>
      <c r="G6" s="199"/>
      <c r="H6" s="200"/>
      <c r="I6" s="201"/>
    </row>
    <row r="7" spans="1:9" ht="17.25" customHeight="1" thickBot="1">
      <c r="A7" s="202"/>
      <c r="B7" s="203"/>
      <c r="C7" s="204"/>
      <c r="D7" s="205"/>
      <c r="E7" s="206"/>
      <c r="F7" s="206"/>
      <c r="G7" s="206"/>
      <c r="H7" s="207"/>
      <c r="I7" s="208"/>
    </row>
    <row r="8" spans="1:9" ht="1.5" customHeight="1" hidden="1">
      <c r="A8" s="202"/>
      <c r="B8" s="203"/>
      <c r="C8" s="209"/>
      <c r="D8" s="210"/>
      <c r="E8" s="206"/>
      <c r="F8" s="206"/>
      <c r="G8" s="206"/>
      <c r="H8" s="207"/>
      <c r="I8" s="211"/>
    </row>
    <row r="9" spans="1:9" ht="33" customHeight="1" thickBot="1">
      <c r="A9" s="194"/>
      <c r="B9" s="212"/>
      <c r="C9" s="196"/>
      <c r="D9" s="213"/>
      <c r="E9" s="214"/>
      <c r="F9" s="214"/>
      <c r="G9" s="214"/>
      <c r="H9" s="215"/>
      <c r="I9" s="216"/>
    </row>
    <row r="10" spans="1:9" ht="21" customHeight="1" thickBot="1">
      <c r="A10" s="217"/>
      <c r="B10" s="218"/>
      <c r="C10" s="219"/>
      <c r="D10" s="220"/>
      <c r="E10" s="221"/>
      <c r="F10" s="221"/>
      <c r="G10" s="221"/>
      <c r="H10" s="222"/>
      <c r="I10" s="208"/>
    </row>
    <row r="11" spans="1:9" ht="21" customHeight="1" thickBot="1">
      <c r="A11" s="217"/>
      <c r="B11" s="203"/>
      <c r="C11" s="204"/>
      <c r="D11" s="210"/>
      <c r="E11" s="206"/>
      <c r="F11" s="206"/>
      <c r="G11" s="206"/>
      <c r="H11" s="207"/>
      <c r="I11" s="216"/>
    </row>
    <row r="12" spans="1:9" s="229" customFormat="1" ht="21" customHeight="1" thickBot="1">
      <c r="A12" s="223"/>
      <c r="B12" s="224"/>
      <c r="C12" s="225"/>
      <c r="D12" s="226"/>
      <c r="E12" s="227"/>
      <c r="F12" s="227"/>
      <c r="G12" s="227"/>
      <c r="H12" s="228"/>
      <c r="I12" s="216"/>
    </row>
    <row r="13" spans="1:9" s="236" customFormat="1" ht="21" customHeight="1" thickBot="1">
      <c r="A13" s="230"/>
      <c r="B13" s="231"/>
      <c r="C13" s="232"/>
      <c r="D13" s="233"/>
      <c r="E13" s="234"/>
      <c r="F13" s="234"/>
      <c r="G13" s="234"/>
      <c r="H13" s="231"/>
      <c r="I13" s="235"/>
    </row>
    <row r="14" spans="1:9" s="236" customFormat="1" ht="21" customHeight="1" thickBot="1">
      <c r="A14" s="237"/>
      <c r="B14" s="238"/>
      <c r="C14" s="239"/>
      <c r="D14" s="240"/>
      <c r="E14" s="241"/>
      <c r="F14" s="241"/>
      <c r="G14" s="241"/>
      <c r="H14" s="238"/>
      <c r="I14" s="242"/>
    </row>
    <row r="15" spans="1:10" ht="23.25" customHeight="1" thickBot="1">
      <c r="A15" s="194"/>
      <c r="B15" s="212"/>
      <c r="C15" s="243"/>
      <c r="D15" s="213"/>
      <c r="E15" s="214"/>
      <c r="F15" s="214"/>
      <c r="G15" s="214"/>
      <c r="H15" s="215"/>
      <c r="I15" s="216"/>
      <c r="J15" s="229"/>
    </row>
    <row r="16" spans="1:9" ht="21" customHeight="1" thickBot="1">
      <c r="A16" s="217"/>
      <c r="B16" s="218"/>
      <c r="C16" s="219"/>
      <c r="D16" s="220"/>
      <c r="E16" s="221"/>
      <c r="F16" s="221"/>
      <c r="G16" s="221"/>
      <c r="H16" s="222"/>
      <c r="I16" s="216"/>
    </row>
    <row r="17" spans="1:9" ht="22.5" customHeight="1" thickBot="1">
      <c r="A17" s="194"/>
      <c r="B17" s="212"/>
      <c r="C17" s="244"/>
      <c r="D17" s="245"/>
      <c r="E17" s="246"/>
      <c r="F17" s="246"/>
      <c r="G17" s="246"/>
      <c r="H17" s="247"/>
      <c r="I17" s="216"/>
    </row>
    <row r="18" spans="1:9" ht="21" customHeight="1" hidden="1">
      <c r="A18" s="248"/>
      <c r="B18" s="249"/>
      <c r="C18" s="250"/>
      <c r="D18" s="251"/>
      <c r="E18" s="252"/>
      <c r="F18" s="253"/>
      <c r="G18" s="253"/>
      <c r="H18" s="254"/>
      <c r="I18" s="211"/>
    </row>
    <row r="19" spans="1:9" ht="20.25" customHeight="1">
      <c r="A19" s="223"/>
      <c r="B19" s="255"/>
      <c r="C19" s="256"/>
      <c r="D19" s="257"/>
      <c r="E19" s="258"/>
      <c r="F19" s="259"/>
      <c r="G19" s="259"/>
      <c r="H19" s="260"/>
      <c r="I19" s="208"/>
    </row>
    <row r="20" spans="1:9" ht="21" customHeight="1">
      <c r="A20" s="261"/>
      <c r="B20" s="262"/>
      <c r="C20" s="263"/>
      <c r="D20" s="257"/>
      <c r="E20" s="258"/>
      <c r="F20" s="259"/>
      <c r="G20" s="259"/>
      <c r="H20" s="260"/>
      <c r="I20" s="208"/>
    </row>
    <row r="21" spans="1:9" ht="20.25" customHeight="1">
      <c r="A21" s="264"/>
      <c r="B21" s="262"/>
      <c r="C21" s="265"/>
      <c r="D21" s="266"/>
      <c r="E21" s="267"/>
      <c r="F21" s="267"/>
      <c r="G21" s="267"/>
      <c r="H21" s="255"/>
      <c r="I21" s="208"/>
    </row>
    <row r="22" spans="1:9" ht="20.25" customHeight="1" thickBot="1">
      <c r="A22" s="268"/>
      <c r="B22" s="269"/>
      <c r="C22" s="270"/>
      <c r="D22" s="271"/>
      <c r="E22" s="272"/>
      <c r="F22" s="272"/>
      <c r="G22" s="272"/>
      <c r="H22" s="273"/>
      <c r="I22" s="274"/>
    </row>
    <row r="23" ht="33" customHeight="1"/>
    <row r="24" ht="21" customHeight="1"/>
    <row r="25" ht="22.5" customHeight="1"/>
    <row r="26" ht="21" customHeight="1">
      <c r="C26" s="145" t="s">
        <v>162</v>
      </c>
    </row>
    <row r="27" spans="1:9" ht="1.5" customHeight="1" hidden="1">
      <c r="A27" s="217"/>
      <c r="B27" s="218"/>
      <c r="C27" s="275"/>
      <c r="D27" s="276"/>
      <c r="E27" s="277"/>
      <c r="F27" s="278"/>
      <c r="G27" s="278"/>
      <c r="H27" s="279"/>
      <c r="I27" s="280"/>
    </row>
    <row r="28" spans="1:9" ht="2.25" customHeight="1" hidden="1">
      <c r="A28" s="217"/>
      <c r="B28" s="218"/>
      <c r="C28" s="275"/>
      <c r="D28" s="276"/>
      <c r="E28" s="277"/>
      <c r="F28" s="278"/>
      <c r="G28" s="278"/>
      <c r="H28" s="279"/>
      <c r="I28" s="280"/>
    </row>
    <row r="29" spans="1:9" ht="2.25" customHeight="1" hidden="1">
      <c r="A29" s="217" t="s">
        <v>12</v>
      </c>
      <c r="B29" s="218" t="s">
        <v>198</v>
      </c>
      <c r="C29" s="281">
        <v>2004</v>
      </c>
      <c r="D29" s="218"/>
      <c r="E29" s="282"/>
      <c r="F29" s="267"/>
      <c r="G29" s="267"/>
      <c r="H29" s="283"/>
      <c r="I29" s="284"/>
    </row>
    <row r="30" spans="1:9" ht="21" customHeight="1" hidden="1">
      <c r="A30" s="285"/>
      <c r="B30" s="286"/>
      <c r="C30" s="286"/>
      <c r="D30" s="286"/>
      <c r="E30" s="286"/>
      <c r="F30" s="286"/>
      <c r="G30" s="286"/>
      <c r="H30" s="286"/>
      <c r="I30" s="286"/>
    </row>
    <row r="31" spans="1:9" ht="0.75" customHeight="1" hidden="1">
      <c r="A31" s="217" t="s">
        <v>13</v>
      </c>
      <c r="B31" s="287" t="s">
        <v>199</v>
      </c>
      <c r="C31" s="288"/>
      <c r="D31" s="289"/>
      <c r="E31" s="290"/>
      <c r="F31" s="291"/>
      <c r="G31" s="291"/>
      <c r="H31" s="292"/>
      <c r="I31" s="293"/>
    </row>
    <row r="32" s="295" customFormat="1" ht="12.75">
      <c r="A32" s="294"/>
    </row>
    <row r="36" ht="12.75">
      <c r="A36"/>
    </row>
  </sheetData>
  <sheetProtection/>
  <mergeCells count="2">
    <mergeCell ref="E3:H3"/>
    <mergeCell ref="A2:G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1" sqref="A1:D43"/>
    </sheetView>
  </sheetViews>
  <sheetFormatPr defaultColWidth="9.00390625" defaultRowHeight="12.75"/>
  <cols>
    <col min="1" max="1" width="6.50390625" style="296" customWidth="1"/>
    <col min="2" max="2" width="48.00390625" style="152" customWidth="1"/>
    <col min="3" max="3" width="15.625" style="152" customWidth="1"/>
    <col min="4" max="4" width="17.875" style="152" customWidth="1"/>
    <col min="5" max="16384" width="9.375" style="152" customWidth="1"/>
  </cols>
  <sheetData>
    <row r="1" spans="3:4" ht="12.75">
      <c r="C1" s="621"/>
      <c r="D1" s="621"/>
    </row>
    <row r="2" spans="3:4" ht="15.75">
      <c r="C2" s="297"/>
      <c r="D2" s="297"/>
    </row>
    <row r="3" spans="1:4" ht="15.75">
      <c r="A3" s="622"/>
      <c r="B3" s="623"/>
      <c r="C3" s="623"/>
      <c r="D3" s="623"/>
    </row>
    <row r="4" spans="1:4" ht="15.75">
      <c r="A4" s="622"/>
      <c r="B4" s="623"/>
      <c r="C4" s="623"/>
      <c r="D4" s="623"/>
    </row>
    <row r="5" ht="15.75">
      <c r="A5" s="148"/>
    </row>
    <row r="6" spans="1:4" s="299" customFormat="1" ht="15.75" thickBot="1">
      <c r="A6" s="298"/>
      <c r="D6" s="144"/>
    </row>
    <row r="7" spans="1:4" s="303" customFormat="1" ht="48" customHeight="1" thickBot="1">
      <c r="A7" s="300"/>
      <c r="B7" s="301"/>
      <c r="C7" s="301"/>
      <c r="D7" s="302"/>
    </row>
    <row r="8" spans="1:4" s="303" customFormat="1" ht="18" customHeight="1" thickBot="1">
      <c r="A8" s="300"/>
      <c r="B8" s="304"/>
      <c r="C8" s="304"/>
      <c r="D8" s="305"/>
    </row>
    <row r="9" spans="1:4" ht="18" customHeight="1">
      <c r="A9" s="306"/>
      <c r="B9" s="307"/>
      <c r="C9" s="308"/>
      <c r="D9" s="309"/>
    </row>
    <row r="10" spans="1:4" ht="18" customHeight="1">
      <c r="A10" s="310"/>
      <c r="B10" s="311"/>
      <c r="C10" s="206"/>
      <c r="D10" s="312"/>
    </row>
    <row r="11" spans="1:4" ht="18" customHeight="1">
      <c r="A11" s="310"/>
      <c r="B11" s="313"/>
      <c r="C11" s="20"/>
      <c r="D11" s="314"/>
    </row>
    <row r="12" spans="1:4" ht="18" customHeight="1">
      <c r="A12" s="310"/>
      <c r="B12" s="313"/>
      <c r="C12" s="20"/>
      <c r="D12" s="314"/>
    </row>
    <row r="13" spans="1:4" ht="30.75" customHeight="1">
      <c r="A13" s="310"/>
      <c r="B13" s="313"/>
      <c r="C13" s="20"/>
      <c r="D13" s="314"/>
    </row>
    <row r="14" spans="1:4" ht="18" customHeight="1">
      <c r="A14" s="310"/>
      <c r="B14" s="313"/>
      <c r="C14" s="315"/>
      <c r="D14" s="316"/>
    </row>
    <row r="15" spans="1:4" ht="18" customHeight="1">
      <c r="A15" s="310"/>
      <c r="B15" s="317"/>
      <c r="C15" s="20"/>
      <c r="D15" s="314"/>
    </row>
    <row r="16" spans="1:4" ht="18" customHeight="1">
      <c r="A16" s="310"/>
      <c r="B16" s="317"/>
      <c r="C16" s="20"/>
      <c r="D16" s="314"/>
    </row>
    <row r="17" spans="1:4" ht="18" customHeight="1">
      <c r="A17" s="310"/>
      <c r="B17" s="317"/>
      <c r="C17" s="20"/>
      <c r="D17" s="314"/>
    </row>
    <row r="18" spans="1:4" ht="18" customHeight="1">
      <c r="A18" s="310"/>
      <c r="B18" s="317"/>
      <c r="C18" s="20"/>
      <c r="D18" s="314"/>
    </row>
    <row r="19" spans="1:4" ht="18" customHeight="1">
      <c r="A19" s="310"/>
      <c r="B19" s="317"/>
      <c r="C19" s="20"/>
      <c r="D19" s="314"/>
    </row>
    <row r="20" spans="1:4" ht="18" customHeight="1">
      <c r="A20" s="310"/>
      <c r="B20" s="317"/>
      <c r="C20" s="20"/>
      <c r="D20" s="314"/>
    </row>
    <row r="21" spans="1:4" ht="18" customHeight="1">
      <c r="A21" s="310"/>
      <c r="B21" s="317"/>
      <c r="C21" s="20"/>
      <c r="D21" s="314"/>
    </row>
    <row r="22" spans="1:4" ht="18" customHeight="1">
      <c r="A22" s="310"/>
      <c r="B22" s="317"/>
      <c r="C22" s="20"/>
      <c r="D22" s="314"/>
    </row>
    <row r="23" spans="1:4" ht="18" customHeight="1">
      <c r="A23" s="310"/>
      <c r="B23" s="317"/>
      <c r="C23" s="20"/>
      <c r="D23" s="314"/>
    </row>
    <row r="24" spans="1:4" ht="18" customHeight="1">
      <c r="A24" s="310"/>
      <c r="B24" s="317"/>
      <c r="C24" s="20"/>
      <c r="D24" s="314"/>
    </row>
    <row r="25" spans="1:4" ht="18" customHeight="1">
      <c r="A25" s="310"/>
      <c r="B25" s="317"/>
      <c r="C25" s="20"/>
      <c r="D25" s="314"/>
    </row>
    <row r="26" spans="1:4" ht="18" customHeight="1">
      <c r="A26" s="310"/>
      <c r="B26" s="317"/>
      <c r="C26" s="20"/>
      <c r="D26" s="314"/>
    </row>
    <row r="27" spans="1:4" ht="18" customHeight="1">
      <c r="A27" s="310"/>
      <c r="B27" s="317"/>
      <c r="C27" s="20"/>
      <c r="D27" s="314"/>
    </row>
    <row r="28" spans="1:4" ht="18" customHeight="1">
      <c r="A28" s="310"/>
      <c r="B28" s="317"/>
      <c r="C28" s="20"/>
      <c r="D28" s="314"/>
    </row>
    <row r="29" spans="1:4" ht="18" customHeight="1">
      <c r="A29" s="310"/>
      <c r="B29" s="317"/>
      <c r="C29" s="20"/>
      <c r="D29" s="314"/>
    </row>
    <row r="30" spans="1:4" ht="18" customHeight="1">
      <c r="A30" s="310"/>
      <c r="B30" s="317"/>
      <c r="C30" s="20"/>
      <c r="D30" s="314"/>
    </row>
    <row r="31" spans="1:4" ht="18" customHeight="1">
      <c r="A31" s="310"/>
      <c r="B31" s="317"/>
      <c r="C31" s="20"/>
      <c r="D31" s="314"/>
    </row>
    <row r="32" spans="1:4" ht="18" customHeight="1">
      <c r="A32" s="310"/>
      <c r="B32" s="317"/>
      <c r="C32" s="20"/>
      <c r="D32" s="314"/>
    </row>
    <row r="33" spans="1:4" ht="18" customHeight="1">
      <c r="A33" s="310"/>
      <c r="B33" s="317"/>
      <c r="C33" s="20"/>
      <c r="D33" s="314"/>
    </row>
    <row r="34" spans="1:4" ht="18" customHeight="1">
      <c r="A34" s="310"/>
      <c r="B34" s="317"/>
      <c r="C34" s="20"/>
      <c r="D34" s="314"/>
    </row>
    <row r="35" spans="1:4" ht="18" customHeight="1" thickBot="1">
      <c r="A35" s="318"/>
      <c r="B35" s="319"/>
      <c r="C35" s="320"/>
      <c r="D35" s="320"/>
    </row>
  </sheetData>
  <sheetProtection/>
  <mergeCells count="3">
    <mergeCell ref="C1:D1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K13" sqref="K13"/>
    </sheetView>
  </sheetViews>
  <sheetFormatPr defaultColWidth="14.00390625" defaultRowHeight="12.75"/>
  <cols>
    <col min="1" max="2" width="14.00390625" style="324" customWidth="1"/>
    <col min="3" max="3" width="15.625" style="324" customWidth="1"/>
    <col min="4" max="5" width="16.00390625" style="324" customWidth="1"/>
    <col min="6" max="6" width="0" style="324" hidden="1" customWidth="1"/>
    <col min="7" max="7" width="16.625" style="324" customWidth="1"/>
    <col min="8" max="16384" width="14.00390625" style="324" customWidth="1"/>
  </cols>
  <sheetData>
    <row r="1" spans="1:8" ht="17.25" customHeight="1">
      <c r="A1" s="321"/>
      <c r="B1" s="321"/>
      <c r="C1" s="322"/>
      <c r="D1" s="321"/>
      <c r="E1" s="321"/>
      <c r="F1" s="321"/>
      <c r="G1" s="323"/>
      <c r="H1" s="321"/>
    </row>
    <row r="2" spans="1:8" ht="17.25" customHeight="1">
      <c r="A2" s="321"/>
      <c r="B2" s="321"/>
      <c r="C2" s="322"/>
      <c r="D2" s="321"/>
      <c r="E2" s="321"/>
      <c r="F2" s="321"/>
      <c r="G2" s="321"/>
      <c r="H2" s="321"/>
    </row>
    <row r="3" spans="1:8" ht="16.5" customHeight="1">
      <c r="A3" s="321"/>
      <c r="B3" s="321"/>
      <c r="C3" s="321"/>
      <c r="D3" s="321"/>
      <c r="E3" s="321"/>
      <c r="F3" s="321"/>
      <c r="G3" s="321"/>
      <c r="H3" s="321"/>
    </row>
    <row r="8" ht="13.5" thickBot="1"/>
    <row r="9" spans="1:8" ht="16.5" customHeight="1">
      <c r="A9" s="624"/>
      <c r="B9" s="625"/>
      <c r="C9" s="626"/>
      <c r="D9" s="325"/>
      <c r="E9" s="326"/>
      <c r="F9" s="327"/>
      <c r="G9" s="630"/>
      <c r="H9" s="321"/>
    </row>
    <row r="10" spans="1:8" ht="16.5" customHeight="1">
      <c r="A10" s="627"/>
      <c r="B10" s="628"/>
      <c r="C10" s="629"/>
      <c r="D10" s="328"/>
      <c r="E10" s="329"/>
      <c r="G10" s="631"/>
      <c r="H10" s="321"/>
    </row>
    <row r="11" spans="1:8" ht="36.75" customHeight="1">
      <c r="A11" s="627"/>
      <c r="B11" s="628"/>
      <c r="C11" s="629"/>
      <c r="D11" s="330"/>
      <c r="E11" s="330"/>
      <c r="G11" s="632"/>
      <c r="H11" s="321"/>
    </row>
    <row r="12" spans="1:8" ht="16.5" customHeight="1">
      <c r="A12" s="502"/>
      <c r="B12" s="503"/>
      <c r="C12" s="504"/>
      <c r="D12" s="331"/>
      <c r="E12" s="331"/>
      <c r="F12" s="332"/>
      <c r="G12" s="333"/>
      <c r="H12" s="321"/>
    </row>
    <row r="13" spans="1:8" ht="16.5" customHeight="1">
      <c r="A13" s="633"/>
      <c r="B13" s="634"/>
      <c r="C13" s="635"/>
      <c r="D13" s="642"/>
      <c r="E13" s="642"/>
      <c r="F13" s="334"/>
      <c r="G13" s="645"/>
      <c r="H13" s="321"/>
    </row>
    <row r="14" spans="1:8" ht="17.25" customHeight="1">
      <c r="A14" s="636"/>
      <c r="B14" s="637"/>
      <c r="C14" s="638"/>
      <c r="D14" s="643"/>
      <c r="E14" s="643"/>
      <c r="F14" s="334"/>
      <c r="G14" s="646"/>
      <c r="H14" s="321"/>
    </row>
    <row r="15" spans="1:7" ht="12.75">
      <c r="A15" s="639"/>
      <c r="B15" s="640"/>
      <c r="C15" s="641"/>
      <c r="D15" s="644"/>
      <c r="E15" s="644"/>
      <c r="F15" s="335"/>
      <c r="G15" s="647"/>
    </row>
    <row r="16" spans="1:8" ht="17.25" customHeight="1">
      <c r="A16" s="663"/>
      <c r="B16" s="664"/>
      <c r="C16" s="665"/>
      <c r="D16" s="642"/>
      <c r="E16" s="642"/>
      <c r="F16" s="334"/>
      <c r="G16" s="645"/>
      <c r="H16" s="321"/>
    </row>
    <row r="17" spans="1:8" ht="17.25" customHeight="1">
      <c r="A17" s="666"/>
      <c r="B17" s="667"/>
      <c r="C17" s="668"/>
      <c r="D17" s="643"/>
      <c r="E17" s="643"/>
      <c r="F17" s="334"/>
      <c r="G17" s="646"/>
      <c r="H17" s="321"/>
    </row>
    <row r="18" spans="1:7" ht="18.75" customHeight="1">
      <c r="A18" s="669"/>
      <c r="B18" s="670"/>
      <c r="C18" s="671"/>
      <c r="D18" s="644"/>
      <c r="E18" s="644"/>
      <c r="F18" s="335"/>
      <c r="G18" s="647"/>
    </row>
    <row r="19" spans="1:8" ht="17.25" customHeight="1">
      <c r="A19" s="648"/>
      <c r="B19" s="649"/>
      <c r="C19" s="650"/>
      <c r="D19" s="657"/>
      <c r="E19" s="657"/>
      <c r="F19" s="334"/>
      <c r="G19" s="660"/>
      <c r="H19" s="321"/>
    </row>
    <row r="20" spans="1:8" ht="17.25" customHeight="1">
      <c r="A20" s="651"/>
      <c r="B20" s="652"/>
      <c r="C20" s="653"/>
      <c r="D20" s="658"/>
      <c r="E20" s="658"/>
      <c r="F20" s="334"/>
      <c r="G20" s="661"/>
      <c r="H20" s="321"/>
    </row>
    <row r="21" spans="1:7" ht="13.5" thickBot="1">
      <c r="A21" s="654"/>
      <c r="B21" s="655"/>
      <c r="C21" s="656"/>
      <c r="D21" s="659"/>
      <c r="E21" s="659"/>
      <c r="F21" s="336"/>
      <c r="G21" s="662"/>
    </row>
    <row r="22" spans="1:8" ht="17.25" customHeight="1">
      <c r="A22" s="321"/>
      <c r="B22" s="321"/>
      <c r="C22" s="321"/>
      <c r="D22" s="321"/>
      <c r="E22" s="321"/>
      <c r="F22" s="321"/>
      <c r="G22" s="321"/>
      <c r="H22" s="321"/>
    </row>
    <row r="23" spans="1:8" ht="17.25" customHeight="1">
      <c r="A23" s="321"/>
      <c r="B23" s="321"/>
      <c r="C23" s="321"/>
      <c r="D23" s="321"/>
      <c r="E23" s="321"/>
      <c r="F23" s="321"/>
      <c r="G23" s="321"/>
      <c r="H23" s="321"/>
    </row>
    <row r="24" spans="1:8" ht="16.5" customHeight="1">
      <c r="A24" s="321"/>
      <c r="B24" s="321"/>
      <c r="C24" s="321"/>
      <c r="D24" s="321"/>
      <c r="E24" s="321"/>
      <c r="F24" s="321"/>
      <c r="G24" s="321"/>
      <c r="H24" s="321"/>
    </row>
    <row r="25" spans="1:8" ht="16.5" customHeight="1">
      <c r="A25" s="321"/>
      <c r="B25" s="321"/>
      <c r="C25" s="321"/>
      <c r="D25" s="321"/>
      <c r="E25" s="321"/>
      <c r="F25" s="321"/>
      <c r="G25" s="321"/>
      <c r="H25" s="321"/>
    </row>
    <row r="26" spans="1:8" ht="16.5" customHeight="1">
      <c r="A26" s="321"/>
      <c r="B26" s="321"/>
      <c r="C26" s="321"/>
      <c r="D26" s="321"/>
      <c r="E26" s="321"/>
      <c r="F26" s="321"/>
      <c r="G26" s="321"/>
      <c r="H26" s="321"/>
    </row>
    <row r="27" spans="1:8" ht="16.5" customHeight="1">
      <c r="A27" s="321"/>
      <c r="B27" s="321"/>
      <c r="C27" s="321"/>
      <c r="D27" s="321"/>
      <c r="E27" s="321"/>
      <c r="F27" s="321"/>
      <c r="G27" s="321"/>
      <c r="H27" s="321"/>
    </row>
    <row r="28" spans="1:8" ht="16.5" customHeight="1">
      <c r="A28" s="321"/>
      <c r="B28" s="321"/>
      <c r="C28" s="321"/>
      <c r="D28" s="321"/>
      <c r="E28" s="321"/>
      <c r="F28" s="321"/>
      <c r="G28" s="321"/>
      <c r="H28" s="321"/>
    </row>
    <row r="29" spans="1:8" ht="16.5" customHeight="1">
      <c r="A29" s="321"/>
      <c r="B29" s="321"/>
      <c r="C29" s="321"/>
      <c r="D29" s="321"/>
      <c r="E29" s="321"/>
      <c r="F29" s="321"/>
      <c r="G29" s="321"/>
      <c r="H29" s="321"/>
    </row>
    <row r="30" spans="1:8" ht="16.5" customHeight="1">
      <c r="A30" s="321"/>
      <c r="B30" s="321"/>
      <c r="C30" s="321"/>
      <c r="D30" s="321"/>
      <c r="E30" s="321"/>
      <c r="F30" s="321"/>
      <c r="G30" s="321"/>
      <c r="H30" s="321"/>
    </row>
    <row r="31" spans="1:8" ht="16.5" customHeight="1">
      <c r="A31" s="321"/>
      <c r="B31" s="321"/>
      <c r="C31" s="321"/>
      <c r="D31" s="321"/>
      <c r="E31" s="321"/>
      <c r="F31" s="321"/>
      <c r="G31" s="321"/>
      <c r="H31" s="321"/>
    </row>
    <row r="32" spans="1:8" ht="16.5" customHeight="1">
      <c r="A32" s="321"/>
      <c r="B32" s="321"/>
      <c r="C32" s="321"/>
      <c r="D32" s="321"/>
      <c r="E32" s="321"/>
      <c r="F32" s="321"/>
      <c r="G32" s="321"/>
      <c r="H32" s="321"/>
    </row>
    <row r="33" spans="1:8" ht="16.5" customHeight="1">
      <c r="A33" s="321"/>
      <c r="B33" s="321"/>
      <c r="C33" s="321"/>
      <c r="D33" s="321"/>
      <c r="E33" s="321"/>
      <c r="F33" s="321"/>
      <c r="G33" s="321"/>
      <c r="H33" s="321"/>
    </row>
    <row r="34" spans="1:8" ht="16.5" customHeight="1">
      <c r="A34" s="321"/>
      <c r="B34" s="321"/>
      <c r="C34" s="321"/>
      <c r="D34" s="321"/>
      <c r="E34" s="321"/>
      <c r="F34" s="321"/>
      <c r="G34" s="321"/>
      <c r="H34" s="321"/>
    </row>
    <row r="35" spans="1:8" ht="16.5" customHeight="1">
      <c r="A35" s="321"/>
      <c r="B35" s="321"/>
      <c r="C35" s="321"/>
      <c r="D35" s="321"/>
      <c r="E35" s="321"/>
      <c r="F35" s="321"/>
      <c r="G35" s="321"/>
      <c r="H35" s="321"/>
    </row>
    <row r="36" spans="1:8" ht="16.5" customHeight="1">
      <c r="A36" s="321"/>
      <c r="B36" s="321"/>
      <c r="C36" s="321"/>
      <c r="D36" s="321"/>
      <c r="E36" s="321"/>
      <c r="F36" s="321"/>
      <c r="G36" s="321"/>
      <c r="H36" s="321"/>
    </row>
    <row r="37" spans="1:8" ht="16.5" customHeight="1">
      <c r="A37" s="321"/>
      <c r="B37" s="321"/>
      <c r="C37" s="321"/>
      <c r="D37" s="321"/>
      <c r="E37" s="321"/>
      <c r="F37" s="321"/>
      <c r="G37" s="321"/>
      <c r="H37" s="321"/>
    </row>
    <row r="38" spans="1:8" ht="16.5" customHeight="1">
      <c r="A38" s="321"/>
      <c r="B38" s="321"/>
      <c r="C38" s="321"/>
      <c r="D38" s="321"/>
      <c r="E38" s="321"/>
      <c r="F38" s="321"/>
      <c r="G38" s="321"/>
      <c r="H38" s="321"/>
    </row>
    <row r="39" spans="1:8" ht="16.5" customHeight="1">
      <c r="A39" s="321"/>
      <c r="B39" s="321"/>
      <c r="C39" s="321"/>
      <c r="D39" s="321"/>
      <c r="E39" s="321"/>
      <c r="F39" s="321"/>
      <c r="G39" s="321"/>
      <c r="H39" s="321"/>
    </row>
    <row r="40" ht="16.5" customHeight="1">
      <c r="H40" s="321"/>
    </row>
    <row r="41" ht="16.5" customHeight="1">
      <c r="H41" s="321"/>
    </row>
    <row r="42" ht="16.5" customHeight="1">
      <c r="H42" s="321"/>
    </row>
  </sheetData>
  <sheetProtection/>
  <mergeCells count="14">
    <mergeCell ref="A19:C21"/>
    <mergeCell ref="D19:D21"/>
    <mergeCell ref="E19:E21"/>
    <mergeCell ref="G19:G21"/>
    <mergeCell ref="A16:C18"/>
    <mergeCell ref="D16:D18"/>
    <mergeCell ref="E16:E18"/>
    <mergeCell ref="G16:G18"/>
    <mergeCell ref="A9:C12"/>
    <mergeCell ref="G9:G11"/>
    <mergeCell ref="A13:C15"/>
    <mergeCell ref="D13:D15"/>
    <mergeCell ref="E13:E15"/>
    <mergeCell ref="G13:G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Regoly</cp:lastModifiedBy>
  <cp:lastPrinted>2015-06-03T07:25:52Z</cp:lastPrinted>
  <dcterms:created xsi:type="dcterms:W3CDTF">1999-10-30T10:30:45Z</dcterms:created>
  <dcterms:modified xsi:type="dcterms:W3CDTF">2015-06-03T08:24:07Z</dcterms:modified>
  <cp:category/>
  <cp:version/>
  <cp:contentType/>
  <cp:contentStatus/>
</cp:coreProperties>
</file>