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<sst xmlns="http://schemas.openxmlformats.org/spreadsheetml/2006/main" count="113" uniqueCount="99">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</sst>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i/>
      <sz val="11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0" fontId="32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164" fontId="3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m&#243;d.-2016.&#225;prilis\13_2016.(IV.29.)%20rend.-2016.%20&#233;vi%20k&#246;lts.m&#243;d.rendelet.%20mell&#233;klete-2016.%20&#225;pri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 "/>
      <sheetName val="2.1.sz.mell  "/>
      <sheetName val="2.2.sz.mell ."/>
      <sheetName val="6.sz.mell."/>
      <sheetName val="9.1. sz. mell."/>
      <sheetName val="9.1.1. sz. mell."/>
      <sheetName val="9.1.2. sz. mell."/>
      <sheetName val="9.2. sz. mell. "/>
      <sheetName val="9.2.3. sz. mell."/>
      <sheetName val="9.4. sz. mell VMK"/>
      <sheetName val="9.4.1. sz. mell VMK"/>
      <sheetName val="9.6. sz. mell VK"/>
      <sheetName val="9.6.1. sz. mell VK "/>
      <sheetName val="9.7. sz. mell TISZEK"/>
      <sheetName val="9.7.1. sz. mell TISZEK "/>
      <sheetName val="9.7.2. sz. mell TISZEK"/>
      <sheetName val="9.8. sz. mell TIB"/>
      <sheetName val="9.8.1. sz. mell TIB"/>
      <sheetName val="9.9. sz. mell EKIK "/>
      <sheetName val="9.9.1. sz. mell EKIK"/>
      <sheetName val="int.összesítő "/>
      <sheetName val="tartalék"/>
      <sheetName val="3.sz tájékoztató t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tabSelected="1" zoomScalePageLayoutView="0" workbookViewId="0" topLeftCell="A34">
      <selection activeCell="F30" sqref="F30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7985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5150</v>
      </c>
    </row>
    <row r="11" spans="1:3" s="28" customFormat="1" ht="12" customHeight="1">
      <c r="A11" s="32" t="s">
        <v>20</v>
      </c>
      <c r="B11" s="33" t="s">
        <v>21</v>
      </c>
      <c r="C11" s="34">
        <v>900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1634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300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7985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206</v>
      </c>
    </row>
    <row r="39" spans="1:4" s="28" customFormat="1" ht="12" customHeight="1">
      <c r="A39" s="43" t="s">
        <v>75</v>
      </c>
      <c r="B39" s="44" t="s">
        <v>76</v>
      </c>
      <c r="C39" s="53">
        <v>206</v>
      </c>
      <c r="D39" s="54"/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/>
    </row>
    <row r="42" spans="1:3" s="37" customFormat="1" ht="15" customHeight="1" thickBot="1">
      <c r="A42" s="52" t="s">
        <v>81</v>
      </c>
      <c r="B42" s="55" t="s">
        <v>82</v>
      </c>
      <c r="C42" s="56">
        <f>+C37+C38</f>
        <v>8191</v>
      </c>
    </row>
    <row r="43" spans="1:3" s="37" customFormat="1" ht="15" customHeight="1">
      <c r="A43" s="57"/>
      <c r="B43" s="58"/>
      <c r="C43" s="59"/>
    </row>
    <row r="44" spans="1:3" ht="13.5" thickBot="1">
      <c r="A44" s="60"/>
      <c r="B44" s="61"/>
      <c r="C44" s="62"/>
    </row>
    <row r="45" spans="1:3" s="22" customFormat="1" ht="16.5" customHeight="1" thickBot="1">
      <c r="A45" s="63"/>
      <c r="B45" s="64" t="s">
        <v>83</v>
      </c>
      <c r="C45" s="56"/>
    </row>
    <row r="46" spans="1:3" s="65" customFormat="1" ht="12" customHeight="1" thickBot="1">
      <c r="A46" s="40" t="s">
        <v>14</v>
      </c>
      <c r="B46" s="41" t="s">
        <v>84</v>
      </c>
      <c r="C46" s="27">
        <f>SUM(C47:C51)</f>
        <v>187541</v>
      </c>
    </row>
    <row r="47" spans="1:3" ht="12" customHeight="1">
      <c r="A47" s="32" t="s">
        <v>16</v>
      </c>
      <c r="B47" s="39" t="s">
        <v>85</v>
      </c>
      <c r="C47" s="66">
        <v>108166</v>
      </c>
    </row>
    <row r="48" spans="1:3" ht="12" customHeight="1">
      <c r="A48" s="32" t="s">
        <v>18</v>
      </c>
      <c r="B48" s="33" t="s">
        <v>86</v>
      </c>
      <c r="C48" s="67">
        <v>30702</v>
      </c>
    </row>
    <row r="49" spans="1:3" ht="12" customHeight="1">
      <c r="A49" s="32" t="s">
        <v>20</v>
      </c>
      <c r="B49" s="33" t="s">
        <v>87</v>
      </c>
      <c r="C49" s="68">
        <v>48673</v>
      </c>
    </row>
    <row r="50" spans="1:3" ht="12" customHeight="1">
      <c r="A50" s="32" t="s">
        <v>22</v>
      </c>
      <c r="B50" s="33" t="s">
        <v>88</v>
      </c>
      <c r="C50" s="68"/>
    </row>
    <row r="51" spans="1:3" ht="12" customHeight="1" thickBot="1">
      <c r="A51" s="32" t="s">
        <v>24</v>
      </c>
      <c r="B51" s="33" t="s">
        <v>89</v>
      </c>
      <c r="C51" s="68"/>
    </row>
    <row r="52" spans="1:3" ht="12" customHeight="1" thickBot="1">
      <c r="A52" s="40" t="s">
        <v>38</v>
      </c>
      <c r="B52" s="41" t="s">
        <v>90</v>
      </c>
      <c r="C52" s="27">
        <f>SUM(C53:C55)</f>
        <v>5588</v>
      </c>
    </row>
    <row r="53" spans="1:3" s="65" customFormat="1" ht="12" customHeight="1">
      <c r="A53" s="32" t="s">
        <v>40</v>
      </c>
      <c r="B53" s="39" t="s">
        <v>91</v>
      </c>
      <c r="C53" s="53">
        <v>5588</v>
      </c>
    </row>
    <row r="54" spans="1:3" ht="12" customHeight="1">
      <c r="A54" s="32" t="s">
        <v>42</v>
      </c>
      <c r="B54" s="33" t="s">
        <v>92</v>
      </c>
      <c r="C54" s="68"/>
    </row>
    <row r="55" spans="1:3" ht="12" customHeight="1">
      <c r="A55" s="32" t="s">
        <v>44</v>
      </c>
      <c r="B55" s="33" t="s">
        <v>93</v>
      </c>
      <c r="C55" s="68"/>
    </row>
    <row r="56" spans="1:3" ht="12" customHeight="1" thickBot="1">
      <c r="A56" s="32" t="s">
        <v>46</v>
      </c>
      <c r="B56" s="33" t="s">
        <v>94</v>
      </c>
      <c r="C56" s="68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9" t="s">
        <v>96</v>
      </c>
      <c r="C58" s="70">
        <f>+C46+C52+C57</f>
        <v>193129</v>
      </c>
    </row>
    <row r="59" ht="15" customHeight="1" thickBot="1">
      <c r="C59" s="72"/>
    </row>
    <row r="60" spans="1:3" ht="14.25" customHeight="1" thickBot="1">
      <c r="A60" s="73" t="s">
        <v>97</v>
      </c>
      <c r="B60" s="74"/>
      <c r="C60" s="75">
        <v>42</v>
      </c>
    </row>
    <row r="61" spans="1:3" ht="13.5" thickBot="1">
      <c r="A61" s="73" t="s">
        <v>98</v>
      </c>
      <c r="B61" s="74"/>
      <c r="C61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 melléklet a 13/2016.(IV.29.)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2016-05-02T09:41:00Z</dcterms:created>
  <dcterms:modified xsi:type="dcterms:W3CDTF">2016-05-02T09:41:00Z</dcterms:modified>
  <cp:category/>
  <cp:version/>
  <cp:contentType/>
  <cp:contentStatus/>
</cp:coreProperties>
</file>