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1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<sst xmlns="http://schemas.openxmlformats.org/spreadsheetml/2006/main" count="35" uniqueCount="35">
  <si>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OEP finanszírozás</t>
  </si>
  <si>
    <t>Sor-</t>
  </si>
  <si>
    <t>szám</t>
  </si>
  <si>
    <t>C í m r e n d</t>
  </si>
  <si>
    <t>Gépjárműadó</t>
  </si>
  <si>
    <t>Iparűzési adó</t>
  </si>
  <si>
    <t>Központosított előirányzatok</t>
  </si>
  <si>
    <t>Költségvetési bevételek összesen</t>
  </si>
  <si>
    <t>I.</t>
  </si>
  <si>
    <t>II.</t>
  </si>
  <si>
    <t>III.</t>
  </si>
  <si>
    <t xml:space="preserve">Önkormányzati feladatok összesen: </t>
  </si>
  <si>
    <t>Közhatalmi bevételek</t>
  </si>
  <si>
    <t>Önkormányzat működési célú költségvetési támogatása</t>
  </si>
  <si>
    <t>Önkormányzat felhalmozási célú költségvetési támogatása</t>
  </si>
  <si>
    <t>Finanszírozási bevételek</t>
  </si>
  <si>
    <t>Önkormányzatok általános működési és ágazati feladatainak támogatása</t>
  </si>
  <si>
    <t>pénzmaradvány igénybevétele</t>
  </si>
  <si>
    <t>Működési bevételek</t>
  </si>
  <si>
    <t>készletérté-kesítés bevétel</t>
  </si>
  <si>
    <t>szolgáltatá-sok ellen-értéke</t>
  </si>
  <si>
    <t>közvetített szolg-ok ellenértéke</t>
  </si>
  <si>
    <t>ellátási díjak</t>
  </si>
  <si>
    <t>egyéb működési bevételek</t>
  </si>
  <si>
    <t>a.</t>
  </si>
  <si>
    <t>Tulajdo-nosi bevételek</t>
  </si>
  <si>
    <t>BMMK Központ támogatás</t>
  </si>
  <si>
    <t>Máza Község Önkormányzata</t>
  </si>
  <si>
    <t>támogatás államházt. Belülről</t>
  </si>
  <si>
    <t xml:space="preserve">Pótlék </t>
  </si>
  <si>
    <t>Szolgáltatások ellenértéke</t>
  </si>
  <si>
    <t>Kamat bevételek</t>
  </si>
  <si>
    <t>Egyéb működési bevételek</t>
  </si>
  <si>
    <t xml:space="preserve">    2021. évi tervezett bevételi előirányzatai</t>
  </si>
  <si>
    <t>Ár- és belvízvédelemmel összefüggő tevékenységek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</si>
</sst>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7.5"/>
      <color indexed="12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Times New Roman CE"/>
      <family val="0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color indexed="12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8"/>
      <color indexed="56"/>
      <name val="Arial CE"/>
      <family val="0"/>
    </font>
    <font>
      <b/>
      <sz val="10"/>
      <name val="Arial"/>
      <family val="2"/>
    </font>
    <font>
      <sz val="8"/>
      <color indexed="8"/>
      <name val="Arial CE"/>
      <family val="0"/>
    </font>
    <font>
      <sz val="8"/>
      <color theme="1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6" borderId="7" applyNumberFormat="0" applyFont="0" applyAlignment="0" applyProtection="0"/>
    <xf numFmtId="0" fontId="12" fillId="8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60" applyFont="1" applyFill="1" applyAlignment="1">
      <alignment horizontal="center"/>
      <protection/>
    </xf>
    <xf numFmtId="0" fontId="22" fillId="0" borderId="0" xfId="60" applyFont="1" applyFill="1">
      <alignment/>
      <protection/>
    </xf>
    <xf numFmtId="0" fontId="22" fillId="0" borderId="10" xfId="60" applyFont="1" applyFill="1" applyBorder="1" applyAlignment="1">
      <alignment horizontal="center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22" fillId="0" borderId="11" xfId="60" applyFont="1" applyFill="1" applyBorder="1" applyAlignment="1">
      <alignment horizontal="center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12" xfId="60" applyFont="1" applyFill="1" applyBorder="1" applyAlignment="1">
      <alignment horizontal="center" vertical="center" wrapText="1"/>
      <protection/>
    </xf>
    <xf numFmtId="0" fontId="22" fillId="0" borderId="13" xfId="60" applyFont="1" applyFill="1" applyBorder="1">
      <alignment/>
      <protection/>
    </xf>
    <xf numFmtId="0" fontId="22" fillId="0" borderId="14" xfId="60" applyFont="1" applyFill="1" applyBorder="1" applyAlignment="1">
      <alignment horizontal="center" vertical="center" wrapText="1"/>
      <protection/>
    </xf>
    <xf numFmtId="0" fontId="22" fillId="0" borderId="15" xfId="60" applyFont="1" applyFill="1" applyBorder="1" applyAlignment="1">
      <alignment horizontal="center" vertical="center" wrapText="1"/>
      <protection/>
    </xf>
    <xf numFmtId="0" fontId="21" fillId="18" borderId="16" xfId="60" applyFont="1" applyFill="1" applyBorder="1" applyAlignment="1">
      <alignment horizontal="center"/>
      <protection/>
    </xf>
    <xf numFmtId="0" fontId="21" fillId="18" borderId="17" xfId="60" applyFont="1" applyFill="1" applyBorder="1" applyAlignment="1">
      <alignment horizontal="center"/>
      <protection/>
    </xf>
    <xf numFmtId="0" fontId="21" fillId="18" borderId="18" xfId="60" applyFont="1" applyFill="1" applyBorder="1" applyAlignment="1">
      <alignment horizontal="center"/>
      <protection/>
    </xf>
    <xf numFmtId="0" fontId="21" fillId="18" borderId="19" xfId="60" applyFont="1" applyFill="1" applyBorder="1" applyAlignment="1">
      <alignment horizontal="center"/>
      <protection/>
    </xf>
    <xf numFmtId="0" fontId="21" fillId="0" borderId="20" xfId="60" applyFont="1" applyFill="1" applyBorder="1" applyAlignment="1">
      <alignment horizontal="center" vertical="center"/>
      <protection/>
    </xf>
    <xf numFmtId="3" fontId="22" fillId="0" borderId="21" xfId="46" applyNumberFormat="1" applyFont="1" applyFill="1" applyBorder="1" applyAlignment="1">
      <alignment horizontal="right" vertical="center"/>
    </xf>
    <xf numFmtId="3" fontId="22" fillId="0" borderId="22" xfId="46" applyNumberFormat="1" applyFont="1" applyFill="1" applyBorder="1" applyAlignment="1">
      <alignment horizontal="right" vertical="center"/>
    </xf>
    <xf numFmtId="3" fontId="22" fillId="0" borderId="23" xfId="46" applyNumberFormat="1" applyFont="1" applyFill="1" applyBorder="1" applyAlignment="1">
      <alignment horizontal="right" vertical="center"/>
    </xf>
    <xf numFmtId="3" fontId="22" fillId="0" borderId="24" xfId="46" applyNumberFormat="1" applyFont="1" applyFill="1" applyBorder="1" applyAlignment="1">
      <alignment horizontal="right" vertical="center"/>
    </xf>
    <xf numFmtId="3" fontId="22" fillId="0" borderId="25" xfId="46" applyNumberFormat="1" applyFont="1" applyFill="1" applyBorder="1" applyAlignment="1">
      <alignment horizontal="right" vertical="center"/>
    </xf>
    <xf numFmtId="3" fontId="21" fillId="0" borderId="26" xfId="46" applyNumberFormat="1" applyFont="1" applyFill="1" applyBorder="1" applyAlignment="1">
      <alignment horizontal="right" vertical="center"/>
    </xf>
    <xf numFmtId="3" fontId="21" fillId="0" borderId="22" xfId="46" applyNumberFormat="1" applyFont="1" applyFill="1" applyBorder="1" applyAlignment="1">
      <alignment horizontal="right" vertical="center"/>
    </xf>
    <xf numFmtId="3" fontId="22" fillId="0" borderId="26" xfId="46" applyNumberFormat="1" applyFont="1" applyFill="1" applyBorder="1" applyAlignment="1">
      <alignment horizontal="right" vertical="center"/>
    </xf>
    <xf numFmtId="0" fontId="21" fillId="0" borderId="22" xfId="60" applyFont="1" applyFill="1" applyBorder="1" applyAlignment="1">
      <alignment horizontal="center" vertical="center"/>
      <protection/>
    </xf>
    <xf numFmtId="0" fontId="22" fillId="0" borderId="22" xfId="60" applyFont="1" applyFill="1" applyBorder="1" applyAlignment="1">
      <alignment vertical="center"/>
      <protection/>
    </xf>
    <xf numFmtId="3" fontId="21" fillId="0" borderId="21" xfId="46" applyNumberFormat="1" applyFont="1" applyFill="1" applyBorder="1" applyAlignment="1">
      <alignment horizontal="right" vertical="center"/>
    </xf>
    <xf numFmtId="0" fontId="22" fillId="0" borderId="27" xfId="60" applyFont="1" applyFill="1" applyBorder="1" applyAlignment="1">
      <alignment vertical="center" wrapText="1"/>
      <protection/>
    </xf>
    <xf numFmtId="0" fontId="22" fillId="16" borderId="28" xfId="59" applyFont="1" applyFill="1" applyBorder="1" applyAlignment="1">
      <alignment vertical="center" wrapText="1"/>
    </xf>
    <xf numFmtId="0" fontId="22" fillId="16" borderId="21" xfId="59" applyFont="1" applyFill="1" applyBorder="1" applyAlignment="1">
      <alignment vertical="center" wrapText="1"/>
    </xf>
    <xf numFmtId="3" fontId="24" fillId="0" borderId="22" xfId="46" applyNumberFormat="1" applyFont="1" applyFill="1" applyBorder="1" applyAlignment="1">
      <alignment horizontal="right" vertical="center"/>
    </xf>
    <xf numFmtId="3" fontId="21" fillId="0" borderId="24" xfId="46" applyNumberFormat="1" applyFont="1" applyFill="1" applyBorder="1" applyAlignment="1">
      <alignment horizontal="right" vertical="center"/>
    </xf>
    <xf numFmtId="3" fontId="21" fillId="0" borderId="29" xfId="46" applyNumberFormat="1" applyFont="1" applyFill="1" applyBorder="1" applyAlignment="1">
      <alignment horizontal="right" vertical="center"/>
    </xf>
    <xf numFmtId="3" fontId="21" fillId="0" borderId="23" xfId="46" applyNumberFormat="1" applyFont="1" applyFill="1" applyBorder="1" applyAlignment="1">
      <alignment horizontal="right" vertical="center"/>
    </xf>
    <xf numFmtId="3" fontId="22" fillId="0" borderId="26" xfId="46" applyNumberFormat="1" applyFont="1" applyFill="1" applyBorder="1" applyAlignment="1">
      <alignment horizontal="right" vertical="center" wrapText="1"/>
    </xf>
    <xf numFmtId="3" fontId="22" fillId="0" borderId="21" xfId="46" applyNumberFormat="1" applyFont="1" applyFill="1" applyBorder="1" applyAlignment="1">
      <alignment horizontal="right" vertical="center" wrapText="1"/>
    </xf>
    <xf numFmtId="3" fontId="22" fillId="0" borderId="24" xfId="46" applyNumberFormat="1" applyFont="1" applyFill="1" applyBorder="1" applyAlignment="1">
      <alignment vertical="center" wrapText="1"/>
    </xf>
    <xf numFmtId="3" fontId="22" fillId="0" borderId="24" xfId="46" applyNumberFormat="1" applyFont="1" applyFill="1" applyBorder="1" applyAlignment="1">
      <alignment horizontal="right" vertical="center" wrapText="1"/>
    </xf>
    <xf numFmtId="3" fontId="25" fillId="0" borderId="24" xfId="46" applyNumberFormat="1" applyFont="1" applyFill="1" applyBorder="1" applyAlignment="1">
      <alignment vertical="center" wrapText="1"/>
    </xf>
    <xf numFmtId="3" fontId="22" fillId="0" borderId="30" xfId="60" applyNumberFormat="1" applyFont="1" applyFill="1" applyBorder="1" applyAlignment="1">
      <alignment vertical="center"/>
      <protection/>
    </xf>
    <xf numFmtId="3" fontId="22" fillId="0" borderId="31" xfId="46" applyNumberFormat="1" applyFont="1" applyFill="1" applyBorder="1" applyAlignment="1">
      <alignment horizontal="right" vertical="center"/>
    </xf>
    <xf numFmtId="3" fontId="26" fillId="0" borderId="21" xfId="46" applyNumberFormat="1" applyFont="1" applyFill="1" applyBorder="1" applyAlignment="1">
      <alignment horizontal="right" vertical="center"/>
    </xf>
    <xf numFmtId="3" fontId="23" fillId="0" borderId="30" xfId="60" applyNumberFormat="1" applyFont="1" applyFill="1" applyBorder="1" applyAlignment="1">
      <alignment vertical="center"/>
      <protection/>
    </xf>
    <xf numFmtId="3" fontId="26" fillId="0" borderId="23" xfId="46" applyNumberFormat="1" applyFont="1" applyFill="1" applyBorder="1" applyAlignment="1">
      <alignment horizontal="right" vertical="center"/>
    </xf>
    <xf numFmtId="0" fontId="21" fillId="16" borderId="22" xfId="60" applyFont="1" applyFill="1" applyBorder="1" applyAlignment="1">
      <alignment horizontal="center" vertical="center"/>
      <protection/>
    </xf>
    <xf numFmtId="3" fontId="22" fillId="0" borderId="32" xfId="46" applyNumberFormat="1" applyFont="1" applyFill="1" applyBorder="1" applyAlignment="1">
      <alignment horizontal="right" vertical="center"/>
    </xf>
    <xf numFmtId="0" fontId="21" fillId="19" borderId="16" xfId="60" applyFont="1" applyFill="1" applyBorder="1" applyAlignment="1">
      <alignment horizontal="center" vertical="center"/>
      <protection/>
    </xf>
    <xf numFmtId="3" fontId="21" fillId="19" borderId="17" xfId="46" applyNumberFormat="1" applyFont="1" applyFill="1" applyBorder="1" applyAlignment="1">
      <alignment horizontal="right" vertical="center"/>
    </xf>
    <xf numFmtId="3" fontId="22" fillId="0" borderId="33" xfId="46" applyNumberFormat="1" applyFont="1" applyFill="1" applyBorder="1" applyAlignment="1">
      <alignment horizontal="right" vertical="center"/>
    </xf>
    <xf numFmtId="3" fontId="22" fillId="0" borderId="34" xfId="46" applyNumberFormat="1" applyFont="1" applyFill="1" applyBorder="1" applyAlignment="1">
      <alignment horizontal="right" vertical="center"/>
    </xf>
    <xf numFmtId="0" fontId="21" fillId="0" borderId="35" xfId="60" applyFont="1" applyFill="1" applyBorder="1" applyAlignment="1">
      <alignment horizontal="center" vertical="center"/>
      <protection/>
    </xf>
    <xf numFmtId="3" fontId="22" fillId="0" borderId="36" xfId="46" applyNumberFormat="1" applyFont="1" applyFill="1" applyBorder="1" applyAlignment="1">
      <alignment horizontal="right" vertical="center"/>
    </xf>
    <xf numFmtId="3" fontId="22" fillId="0" borderId="11" xfId="60" applyNumberFormat="1" applyFont="1" applyFill="1" applyBorder="1" applyAlignment="1">
      <alignment vertical="center"/>
      <protection/>
    </xf>
    <xf numFmtId="3" fontId="22" fillId="0" borderId="37" xfId="46" applyNumberFormat="1" applyFont="1" applyFill="1" applyBorder="1" applyAlignment="1">
      <alignment horizontal="right" vertical="center"/>
    </xf>
    <xf numFmtId="3" fontId="22" fillId="0" borderId="38" xfId="46" applyNumberFormat="1" applyFont="1" applyFill="1" applyBorder="1" applyAlignment="1">
      <alignment horizontal="right" vertical="center"/>
    </xf>
    <xf numFmtId="0" fontId="22" fillId="0" borderId="0" xfId="60" applyFont="1" applyFill="1" applyAlignment="1">
      <alignment wrapText="1"/>
      <protection/>
    </xf>
    <xf numFmtId="0" fontId="22" fillId="0" borderId="39" xfId="60" applyFont="1" applyFill="1" applyBorder="1" applyAlignment="1">
      <alignment wrapText="1"/>
      <protection/>
    </xf>
    <xf numFmtId="0" fontId="22" fillId="0" borderId="28" xfId="60" applyFont="1" applyFill="1" applyBorder="1" applyAlignment="1">
      <alignment wrapText="1"/>
      <protection/>
    </xf>
    <xf numFmtId="0" fontId="21" fillId="0" borderId="28" xfId="60" applyFont="1" applyFill="1" applyBorder="1" applyAlignment="1">
      <alignment horizontal="center" wrapText="1"/>
      <protection/>
    </xf>
    <xf numFmtId="0" fontId="22" fillId="0" borderId="40" xfId="60" applyFont="1" applyFill="1" applyBorder="1" applyAlignment="1">
      <alignment wrapText="1"/>
      <protection/>
    </xf>
    <xf numFmtId="0" fontId="21" fillId="18" borderId="41" xfId="60" applyFont="1" applyFill="1" applyBorder="1" applyAlignment="1">
      <alignment horizontal="center" wrapText="1"/>
      <protection/>
    </xf>
    <xf numFmtId="0" fontId="22" fillId="0" borderId="42" xfId="60" applyFont="1" applyFill="1" applyBorder="1" applyAlignment="1">
      <alignment vertical="center" wrapText="1"/>
      <protection/>
    </xf>
    <xf numFmtId="0" fontId="21" fillId="0" borderId="27" xfId="60" applyFont="1" applyFill="1" applyBorder="1" applyAlignment="1">
      <alignment vertical="center" wrapText="1"/>
      <protection/>
    </xf>
    <xf numFmtId="0" fontId="22" fillId="0" borderId="26" xfId="60" applyFont="1" applyFill="1" applyBorder="1" applyAlignment="1">
      <alignment vertical="center" wrapText="1"/>
      <protection/>
    </xf>
    <xf numFmtId="0" fontId="22" fillId="0" borderId="13" xfId="59" applyFont="1" applyBorder="1" applyAlignment="1">
      <alignment vertical="center" wrapText="1"/>
    </xf>
    <xf numFmtId="0" fontId="23" fillId="0" borderId="13" xfId="59" applyFont="1" applyBorder="1" applyAlignment="1">
      <alignment vertical="center" wrapText="1"/>
    </xf>
    <xf numFmtId="0" fontId="21" fillId="19" borderId="17" xfId="60" applyFont="1" applyFill="1" applyBorder="1" applyAlignment="1">
      <alignment vertical="center" wrapText="1"/>
      <protection/>
    </xf>
    <xf numFmtId="0" fontId="22" fillId="0" borderId="28" xfId="59" applyFont="1" applyBorder="1" applyAlignment="1">
      <alignment vertical="center" wrapText="1"/>
    </xf>
    <xf numFmtId="0" fontId="0" fillId="0" borderId="0" xfId="0" applyAlignment="1">
      <alignment wrapText="1"/>
    </xf>
    <xf numFmtId="3" fontId="29" fillId="0" borderId="24" xfId="46" applyNumberFormat="1" applyFont="1" applyFill="1" applyBorder="1" applyAlignment="1">
      <alignment vertical="center" wrapText="1"/>
    </xf>
    <xf numFmtId="0" fontId="21" fillId="20" borderId="16" xfId="60" applyFont="1" applyFill="1" applyBorder="1" applyAlignment="1">
      <alignment horizontal="center" vertical="center"/>
      <protection/>
    </xf>
    <xf numFmtId="0" fontId="21" fillId="20" borderId="19" xfId="60" applyFont="1" applyFill="1" applyBorder="1" applyAlignment="1">
      <alignment horizontal="left" vertical="center" wrapText="1"/>
      <protection/>
    </xf>
    <xf numFmtId="3" fontId="22" fillId="20" borderId="17" xfId="46" applyNumberFormat="1" applyFont="1" applyFill="1" applyBorder="1" applyAlignment="1">
      <alignment horizontal="right" vertical="center"/>
    </xf>
    <xf numFmtId="3" fontId="22" fillId="20" borderId="16" xfId="46" applyNumberFormat="1" applyFont="1" applyFill="1" applyBorder="1" applyAlignment="1">
      <alignment horizontal="right" vertical="center"/>
    </xf>
    <xf numFmtId="3" fontId="22" fillId="20" borderId="41" xfId="46" applyNumberFormat="1" applyFont="1" applyFill="1" applyBorder="1" applyAlignment="1">
      <alignment horizontal="right" vertical="center"/>
    </xf>
    <xf numFmtId="0" fontId="0" fillId="20" borderId="0" xfId="0" applyFill="1" applyAlignment="1">
      <alignment/>
    </xf>
    <xf numFmtId="0" fontId="21" fillId="20" borderId="14" xfId="60" applyFont="1" applyFill="1" applyBorder="1" applyAlignment="1">
      <alignment horizontal="center" vertical="center"/>
      <protection/>
    </xf>
    <xf numFmtId="0" fontId="21" fillId="20" borderId="43" xfId="60" applyFont="1" applyFill="1" applyBorder="1" applyAlignment="1">
      <alignment vertical="center" wrapText="1"/>
      <protection/>
    </xf>
    <xf numFmtId="3" fontId="21" fillId="20" borderId="16" xfId="46" applyNumberFormat="1" applyFont="1" applyFill="1" applyBorder="1" applyAlignment="1">
      <alignment horizontal="right" vertical="center"/>
    </xf>
    <xf numFmtId="3" fontId="21" fillId="20" borderId="44" xfId="46" applyNumberFormat="1" applyFont="1" applyFill="1" applyBorder="1" applyAlignment="1">
      <alignment horizontal="right" vertical="center"/>
    </xf>
    <xf numFmtId="3" fontId="21" fillId="20" borderId="45" xfId="46" applyNumberFormat="1" applyFont="1" applyFill="1" applyBorder="1" applyAlignment="1">
      <alignment horizontal="right" vertical="center"/>
    </xf>
    <xf numFmtId="3" fontId="21" fillId="20" borderId="18" xfId="46" applyNumberFormat="1" applyFont="1" applyFill="1" applyBorder="1" applyAlignment="1">
      <alignment horizontal="right" vertical="center"/>
    </xf>
    <xf numFmtId="0" fontId="21" fillId="0" borderId="46" xfId="60" applyFont="1" applyFill="1" applyBorder="1">
      <alignment/>
      <protection/>
    </xf>
    <xf numFmtId="0" fontId="21" fillId="0" borderId="46" xfId="60" applyFont="1" applyFill="1" applyBorder="1" applyAlignment="1">
      <alignment horizontal="center" vertical="center" wrapText="1"/>
      <protection/>
    </xf>
    <xf numFmtId="0" fontId="21" fillId="0" borderId="47" xfId="60" applyFont="1" applyFill="1" applyBorder="1" applyAlignment="1">
      <alignment horizontal="center" vertical="center" wrapText="1"/>
      <protection/>
    </xf>
    <xf numFmtId="0" fontId="21" fillId="18" borderId="48" xfId="60" applyFont="1" applyFill="1" applyBorder="1" applyAlignment="1">
      <alignment horizontal="center"/>
      <protection/>
    </xf>
    <xf numFmtId="0" fontId="27" fillId="0" borderId="46" xfId="0" applyFont="1" applyBorder="1" applyAlignment="1">
      <alignment/>
    </xf>
    <xf numFmtId="3" fontId="21" fillId="19" borderId="16" xfId="46" applyNumberFormat="1" applyFont="1" applyFill="1" applyBorder="1" applyAlignment="1">
      <alignment horizontal="right" vertical="center"/>
    </xf>
    <xf numFmtId="3" fontId="22" fillId="20" borderId="18" xfId="46" applyNumberFormat="1" applyFont="1" applyFill="1" applyBorder="1" applyAlignment="1">
      <alignment horizontal="right" vertical="center"/>
    </xf>
    <xf numFmtId="0" fontId="22" fillId="0" borderId="10" xfId="60" applyFont="1" applyFill="1" applyBorder="1" applyAlignment="1">
      <alignment horizontal="center" vertical="center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14" xfId="60" applyFont="1" applyFill="1" applyBorder="1" applyAlignment="1">
      <alignment horizontal="center" vertical="center" wrapText="1"/>
      <protection/>
    </xf>
    <xf numFmtId="0" fontId="21" fillId="0" borderId="0" xfId="60" applyFont="1" applyFill="1" applyAlignment="1">
      <alignment horizontal="center"/>
      <protection/>
    </xf>
    <xf numFmtId="0" fontId="22" fillId="0" borderId="0" xfId="60" applyFont="1" applyFill="1" applyAlignment="1">
      <alignment horizontal="center"/>
      <protection/>
    </xf>
    <xf numFmtId="0" fontId="22" fillId="0" borderId="49" xfId="60" applyFont="1" applyFill="1" applyBorder="1" applyAlignment="1">
      <alignment horizontal="center" vertical="center" wrapText="1"/>
      <protection/>
    </xf>
    <xf numFmtId="0" fontId="22" fillId="0" borderId="50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/>
      <protection/>
    </xf>
    <xf numFmtId="0" fontId="21" fillId="0" borderId="19" xfId="60" applyFont="1" applyFill="1" applyBorder="1" applyAlignment="1">
      <alignment horizontal="center"/>
      <protection/>
    </xf>
    <xf numFmtId="0" fontId="21" fillId="0" borderId="44" xfId="60" applyFont="1" applyFill="1" applyBorder="1" applyAlignment="1">
      <alignment horizontal="center"/>
      <protection/>
    </xf>
    <xf numFmtId="0" fontId="22" fillId="0" borderId="12" xfId="60" applyFont="1" applyFill="1" applyBorder="1" applyAlignment="1">
      <alignment horizontal="center" vertical="center" wrapText="1"/>
      <protection/>
    </xf>
    <xf numFmtId="0" fontId="22" fillId="0" borderId="15" xfId="60" applyFont="1" applyFill="1" applyBorder="1" applyAlignment="1">
      <alignment horizontal="center" vertical="center" wrapText="1"/>
      <protection/>
    </xf>
    <xf numFmtId="0" fontId="22" fillId="0" borderId="34" xfId="60" applyFont="1" applyFill="1" applyBorder="1" applyAlignment="1">
      <alignment horizontal="center" vertical="center" wrapText="1"/>
      <protection/>
    </xf>
    <xf numFmtId="0" fontId="22" fillId="0" borderId="51" xfId="60" applyFont="1" applyFill="1" applyBorder="1" applyAlignment="1">
      <alignment horizontal="center" vertical="center" wrapText="1"/>
      <protection/>
    </xf>
    <xf numFmtId="0" fontId="22" fillId="0" borderId="52" xfId="60" applyFont="1" applyFill="1" applyBorder="1" applyAlignment="1">
      <alignment horizontal="center" vertical="center" wrapText="1"/>
      <protection/>
    </xf>
    <xf numFmtId="0" fontId="22" fillId="0" borderId="53" xfId="60" applyFont="1" applyFill="1" applyBorder="1" applyAlignment="1">
      <alignment horizontal="center" vertical="center" wrapText="1"/>
      <protection/>
    </xf>
    <xf numFmtId="0" fontId="22" fillId="0" borderId="54" xfId="60" applyFont="1" applyFill="1" applyBorder="1" applyAlignment="1">
      <alignment horizontal="center" vertical="center" wrapText="1"/>
      <protection/>
    </xf>
    <xf numFmtId="0" fontId="22" fillId="0" borderId="55" xfId="60" applyFont="1" applyFill="1" applyBorder="1" applyAlignment="1">
      <alignment horizontal="center" vertical="center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_Munka1" xfId="59"/>
    <cellStyle name="Normál_Önkbevét+Intézm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4">
      <selection activeCell="E10" sqref="E10"/>
    </sheetView>
  </sheetViews>
  <sheetFormatPr defaultColWidth="9.140625" defaultRowHeight="12.75"/>
  <cols>
    <col min="1" max="1" width="5.421875" style="0" customWidth="1"/>
    <col min="2" max="2" width="18.421875" style="68" customWidth="1"/>
    <col min="3" max="3" width="19.140625" style="0" customWidth="1"/>
    <col min="4" max="4" width="16.7109375" style="0" customWidth="1"/>
    <col min="5" max="5" width="16.57421875" style="0" customWidth="1"/>
    <col min="6" max="6" width="13.8515625" style="0" customWidth="1"/>
    <col min="7" max="7" width="10.7109375" style="0" customWidth="1"/>
    <col min="8" max="8" width="13.28125" style="0" customWidth="1"/>
    <col min="13" max="13" width="13.00390625" style="0" customWidth="1"/>
    <col min="14" max="14" width="16.421875" style="86" customWidth="1"/>
    <col min="19" max="19" width="10.421875" style="0" customWidth="1"/>
  </cols>
  <sheetData>
    <row r="1" spans="1:14" ht="12.75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2.75">
      <c r="A2" s="93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3.5" thickBot="1">
      <c r="A3" s="1"/>
      <c r="B3" s="5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2"/>
    </row>
    <row r="4" spans="1:14" ht="13.5" customHeight="1" thickBot="1">
      <c r="A4" s="3"/>
      <c r="B4" s="56"/>
      <c r="C4" s="89" t="s">
        <v>13</v>
      </c>
      <c r="D4" s="89" t="s">
        <v>14</v>
      </c>
      <c r="E4" s="104" t="s">
        <v>12</v>
      </c>
      <c r="F4" s="96" t="s">
        <v>18</v>
      </c>
      <c r="G4" s="97"/>
      <c r="H4" s="97"/>
      <c r="I4" s="97"/>
      <c r="J4" s="97"/>
      <c r="K4" s="97"/>
      <c r="L4" s="97"/>
      <c r="M4" s="97"/>
      <c r="N4" s="98"/>
    </row>
    <row r="5" spans="1:14" ht="33.75">
      <c r="A5" s="5" t="s">
        <v>1</v>
      </c>
      <c r="B5" s="57"/>
      <c r="C5" s="90"/>
      <c r="D5" s="90"/>
      <c r="E5" s="105"/>
      <c r="F5" s="102" t="s">
        <v>19</v>
      </c>
      <c r="G5" s="94" t="s">
        <v>20</v>
      </c>
      <c r="H5" s="94" t="s">
        <v>21</v>
      </c>
      <c r="I5" s="94" t="s">
        <v>25</v>
      </c>
      <c r="J5" s="101" t="s">
        <v>22</v>
      </c>
      <c r="K5" s="7" t="s">
        <v>28</v>
      </c>
      <c r="L5" s="99" t="s">
        <v>23</v>
      </c>
      <c r="M5" s="4"/>
      <c r="N5" s="83" t="s">
        <v>7</v>
      </c>
    </row>
    <row r="6" spans="1:14" ht="22.5">
      <c r="A6" s="5" t="s">
        <v>2</v>
      </c>
      <c r="B6" s="58" t="s">
        <v>3</v>
      </c>
      <c r="C6" s="90"/>
      <c r="D6" s="90"/>
      <c r="E6" s="105"/>
      <c r="F6" s="102"/>
      <c r="G6" s="94"/>
      <c r="H6" s="94"/>
      <c r="I6" s="94"/>
      <c r="J6" s="94"/>
      <c r="K6" s="7"/>
      <c r="L6" s="99"/>
      <c r="M6" s="6" t="s">
        <v>15</v>
      </c>
      <c r="N6" s="83"/>
    </row>
    <row r="7" spans="1:14" ht="13.5" thickBot="1">
      <c r="A7" s="8"/>
      <c r="B7" s="59"/>
      <c r="C7" s="91"/>
      <c r="D7" s="91"/>
      <c r="E7" s="106"/>
      <c r="F7" s="103"/>
      <c r="G7" s="95"/>
      <c r="H7" s="95"/>
      <c r="I7" s="95"/>
      <c r="J7" s="95"/>
      <c r="K7" s="10"/>
      <c r="L7" s="100"/>
      <c r="M7" s="9"/>
      <c r="N7" s="84"/>
    </row>
    <row r="8" spans="1:14" ht="13.5" thickBot="1">
      <c r="A8" s="11">
        <v>1</v>
      </c>
      <c r="B8" s="60">
        <v>2</v>
      </c>
      <c r="C8" s="12">
        <v>3</v>
      </c>
      <c r="D8" s="11">
        <v>4</v>
      </c>
      <c r="E8" s="12"/>
      <c r="F8" s="12">
        <v>6</v>
      </c>
      <c r="G8" s="13">
        <v>7</v>
      </c>
      <c r="H8" s="13">
        <v>8</v>
      </c>
      <c r="I8" s="13">
        <v>9</v>
      </c>
      <c r="J8" s="13">
        <v>10</v>
      </c>
      <c r="K8" s="14"/>
      <c r="L8" s="14">
        <v>14</v>
      </c>
      <c r="M8" s="11" t="s">
        <v>24</v>
      </c>
      <c r="N8" s="85">
        <v>15</v>
      </c>
    </row>
    <row r="9" spans="1:14" ht="12.75">
      <c r="A9" s="15">
        <v>1</v>
      </c>
      <c r="B9" s="27" t="s">
        <v>5</v>
      </c>
      <c r="C9" s="16"/>
      <c r="D9" s="17"/>
      <c r="E9" s="18">
        <v>2750000</v>
      </c>
      <c r="F9" s="16"/>
      <c r="G9" s="19"/>
      <c r="H9" s="19"/>
      <c r="I9" s="19"/>
      <c r="J9" s="19"/>
      <c r="K9" s="23"/>
      <c r="L9" s="23"/>
      <c r="M9" s="22">
        <v>0</v>
      </c>
      <c r="N9" s="33">
        <f>SUM(C9:M9)</f>
        <v>2750000</v>
      </c>
    </row>
    <row r="10" spans="1:14" ht="12.75">
      <c r="A10" s="24">
        <v>2</v>
      </c>
      <c r="B10" s="27" t="s">
        <v>4</v>
      </c>
      <c r="C10" s="16"/>
      <c r="D10" s="17"/>
      <c r="E10" s="18">
        <v>0</v>
      </c>
      <c r="F10" s="16"/>
      <c r="G10" s="19"/>
      <c r="H10" s="19"/>
      <c r="I10" s="19"/>
      <c r="J10" s="19"/>
      <c r="K10" s="23"/>
      <c r="L10" s="23"/>
      <c r="M10" s="22">
        <v>0</v>
      </c>
      <c r="N10" s="33">
        <f aca="true" t="shared" si="0" ref="N10:N40">SUM(C10:M10)</f>
        <v>0</v>
      </c>
    </row>
    <row r="11" spans="1:14" ht="12.75">
      <c r="A11" s="24">
        <v>3</v>
      </c>
      <c r="B11" s="27" t="s">
        <v>29</v>
      </c>
      <c r="C11" s="16"/>
      <c r="D11" s="25"/>
      <c r="E11" s="18">
        <v>37000</v>
      </c>
      <c r="F11" s="16"/>
      <c r="G11" s="19"/>
      <c r="H11" s="19"/>
      <c r="I11" s="19"/>
      <c r="J11" s="19"/>
      <c r="K11" s="23"/>
      <c r="L11" s="23"/>
      <c r="M11" s="22">
        <v>0</v>
      </c>
      <c r="N11" s="33">
        <f t="shared" si="0"/>
        <v>37000</v>
      </c>
    </row>
    <row r="12" spans="1:14" ht="12.75">
      <c r="A12" s="24">
        <v>4</v>
      </c>
      <c r="B12" s="61"/>
      <c r="C12" s="16"/>
      <c r="D12" s="17"/>
      <c r="E12" s="18"/>
      <c r="F12" s="16"/>
      <c r="G12" s="19"/>
      <c r="H12" s="19"/>
      <c r="I12" s="19"/>
      <c r="J12" s="19"/>
      <c r="K12" s="23"/>
      <c r="L12" s="23"/>
      <c r="M12" s="22">
        <v>0</v>
      </c>
      <c r="N12" s="33">
        <f t="shared" si="0"/>
        <v>0</v>
      </c>
    </row>
    <row r="13" spans="1:14" ht="12.75">
      <c r="A13" s="24">
        <v>5</v>
      </c>
      <c r="B13" s="27"/>
      <c r="C13" s="16"/>
      <c r="D13" s="17"/>
      <c r="E13" s="18"/>
      <c r="F13" s="16"/>
      <c r="G13" s="19"/>
      <c r="H13" s="19"/>
      <c r="I13" s="19"/>
      <c r="J13" s="19"/>
      <c r="K13" s="23"/>
      <c r="L13" s="23"/>
      <c r="M13" s="22">
        <v>0</v>
      </c>
      <c r="N13" s="33">
        <f t="shared" si="0"/>
        <v>0</v>
      </c>
    </row>
    <row r="14" spans="1:14" ht="12.75">
      <c r="A14" s="24">
        <v>6</v>
      </c>
      <c r="B14" s="27"/>
      <c r="C14" s="26"/>
      <c r="D14" s="25"/>
      <c r="E14" s="23"/>
      <c r="F14" s="16"/>
      <c r="G14" s="19"/>
      <c r="H14" s="19"/>
      <c r="I14" s="19"/>
      <c r="J14" s="19"/>
      <c r="K14" s="23"/>
      <c r="L14" s="23"/>
      <c r="M14" s="22">
        <v>0</v>
      </c>
      <c r="N14" s="33">
        <f t="shared" si="0"/>
        <v>0</v>
      </c>
    </row>
    <row r="15" spans="1:14" ht="12.75">
      <c r="A15" s="24">
        <v>7</v>
      </c>
      <c r="B15" s="27"/>
      <c r="C15" s="16"/>
      <c r="D15" s="17"/>
      <c r="E15" s="18"/>
      <c r="F15" s="16"/>
      <c r="G15" s="19"/>
      <c r="H15" s="19"/>
      <c r="I15" s="19"/>
      <c r="J15" s="19"/>
      <c r="K15" s="23"/>
      <c r="L15" s="23"/>
      <c r="M15" s="22">
        <v>0</v>
      </c>
      <c r="N15" s="33">
        <f t="shared" si="0"/>
        <v>0</v>
      </c>
    </row>
    <row r="16" spans="1:14" ht="45">
      <c r="A16" s="24">
        <v>8</v>
      </c>
      <c r="B16" s="27" t="s">
        <v>16</v>
      </c>
      <c r="C16" s="16">
        <v>39278935</v>
      </c>
      <c r="D16" s="17"/>
      <c r="E16" s="18"/>
      <c r="F16" s="16"/>
      <c r="G16" s="19"/>
      <c r="H16" s="19"/>
      <c r="I16" s="19"/>
      <c r="J16" s="19"/>
      <c r="K16" s="23"/>
      <c r="L16" s="23"/>
      <c r="M16" s="22">
        <v>0</v>
      </c>
      <c r="N16" s="33">
        <f t="shared" si="0"/>
        <v>39278935</v>
      </c>
    </row>
    <row r="17" spans="1:14" ht="33.75">
      <c r="A17" s="24">
        <v>9</v>
      </c>
      <c r="B17" s="28" t="s">
        <v>34</v>
      </c>
      <c r="C17" s="16">
        <v>96558229</v>
      </c>
      <c r="D17" s="17"/>
      <c r="E17" s="18"/>
      <c r="F17" s="16"/>
      <c r="G17" s="19"/>
      <c r="H17" s="19"/>
      <c r="I17" s="19"/>
      <c r="J17" s="19"/>
      <c r="K17" s="23"/>
      <c r="L17" s="23"/>
      <c r="M17" s="22">
        <v>0</v>
      </c>
      <c r="N17" s="33">
        <f t="shared" si="0"/>
        <v>96558229</v>
      </c>
    </row>
    <row r="18" spans="1:14" ht="12.75">
      <c r="A18" s="24">
        <v>10</v>
      </c>
      <c r="B18" s="29"/>
      <c r="C18" s="16"/>
      <c r="D18" s="17"/>
      <c r="E18" s="18"/>
      <c r="F18" s="16"/>
      <c r="G18" s="19"/>
      <c r="H18" s="19"/>
      <c r="I18" s="19"/>
      <c r="J18" s="19"/>
      <c r="K18" s="23"/>
      <c r="L18" s="23"/>
      <c r="M18" s="22">
        <v>0</v>
      </c>
      <c r="N18" s="33">
        <f t="shared" si="0"/>
        <v>0</v>
      </c>
    </row>
    <row r="19" spans="1:14" ht="22.5">
      <c r="A19" s="24">
        <v>11</v>
      </c>
      <c r="B19" s="62" t="s">
        <v>6</v>
      </c>
      <c r="C19" s="16"/>
      <c r="D19" s="30"/>
      <c r="E19" s="18"/>
      <c r="F19" s="26"/>
      <c r="G19" s="31"/>
      <c r="H19" s="31"/>
      <c r="I19" s="31"/>
      <c r="J19" s="31"/>
      <c r="K19" s="21"/>
      <c r="L19" s="23"/>
      <c r="M19" s="22">
        <v>0</v>
      </c>
      <c r="N19" s="33">
        <f t="shared" si="0"/>
        <v>0</v>
      </c>
    </row>
    <row r="20" spans="1:14" ht="12.75">
      <c r="A20" s="24">
        <v>12</v>
      </c>
      <c r="B20" s="29"/>
      <c r="C20" s="16"/>
      <c r="D20" s="17"/>
      <c r="E20" s="18"/>
      <c r="F20" s="16"/>
      <c r="G20" s="19"/>
      <c r="H20" s="19"/>
      <c r="I20" s="19"/>
      <c r="J20" s="19"/>
      <c r="K20" s="23"/>
      <c r="L20" s="23"/>
      <c r="M20" s="22">
        <v>0</v>
      </c>
      <c r="N20" s="33">
        <f t="shared" si="0"/>
        <v>0</v>
      </c>
    </row>
    <row r="21" spans="1:14" ht="12.75">
      <c r="A21" s="24">
        <v>13</v>
      </c>
      <c r="B21" s="29"/>
      <c r="C21" s="16"/>
      <c r="D21" s="17"/>
      <c r="E21" s="18"/>
      <c r="F21" s="16"/>
      <c r="G21" s="19"/>
      <c r="H21" s="19"/>
      <c r="I21" s="19"/>
      <c r="J21" s="19"/>
      <c r="K21" s="23"/>
      <c r="L21" s="23"/>
      <c r="M21" s="22">
        <v>0</v>
      </c>
      <c r="N21" s="33">
        <f t="shared" si="0"/>
        <v>0</v>
      </c>
    </row>
    <row r="22" spans="1:14" ht="12.75">
      <c r="A22" s="24">
        <v>14</v>
      </c>
      <c r="B22" s="27" t="s">
        <v>0</v>
      </c>
      <c r="C22" s="16"/>
      <c r="D22" s="17"/>
      <c r="E22" s="18"/>
      <c r="F22" s="16"/>
      <c r="G22" s="19"/>
      <c r="H22" s="19"/>
      <c r="I22" s="19"/>
      <c r="J22" s="19"/>
      <c r="K22" s="23"/>
      <c r="L22" s="23">
        <v>4506000</v>
      </c>
      <c r="M22" s="22">
        <v>0</v>
      </c>
      <c r="N22" s="33">
        <f t="shared" si="0"/>
        <v>4506000</v>
      </c>
    </row>
    <row r="23" spans="1:14" ht="22.5">
      <c r="A23" s="24">
        <v>15</v>
      </c>
      <c r="B23" s="63" t="s">
        <v>26</v>
      </c>
      <c r="C23" s="16"/>
      <c r="D23" s="17"/>
      <c r="E23" s="18"/>
      <c r="F23" s="16"/>
      <c r="G23" s="19"/>
      <c r="H23" s="19"/>
      <c r="I23" s="19"/>
      <c r="J23" s="19"/>
      <c r="K23" s="23"/>
      <c r="L23" s="23">
        <v>10000000</v>
      </c>
      <c r="M23" s="22">
        <v>0</v>
      </c>
      <c r="N23" s="33">
        <f t="shared" si="0"/>
        <v>10000000</v>
      </c>
    </row>
    <row r="24" spans="1:14" ht="12.75">
      <c r="A24" s="24">
        <v>16</v>
      </c>
      <c r="B24" s="27"/>
      <c r="C24" s="16"/>
      <c r="D24" s="17"/>
      <c r="E24" s="18"/>
      <c r="F24" s="16"/>
      <c r="G24" s="19"/>
      <c r="H24" s="19"/>
      <c r="I24" s="19"/>
      <c r="J24" s="19"/>
      <c r="K24" s="23"/>
      <c r="L24" s="23"/>
      <c r="M24" s="22"/>
      <c r="N24" s="33">
        <f t="shared" si="0"/>
        <v>0</v>
      </c>
    </row>
    <row r="25" spans="1:14" ht="12.75">
      <c r="A25" s="24">
        <v>17</v>
      </c>
      <c r="B25" s="27"/>
      <c r="C25" s="16"/>
      <c r="D25" s="17"/>
      <c r="E25" s="18"/>
      <c r="F25" s="16"/>
      <c r="G25" s="19"/>
      <c r="H25" s="19"/>
      <c r="I25" s="19"/>
      <c r="J25" s="19"/>
      <c r="K25" s="23"/>
      <c r="L25" s="23"/>
      <c r="M25" s="22"/>
      <c r="N25" s="33">
        <f t="shared" si="0"/>
        <v>0</v>
      </c>
    </row>
    <row r="26" spans="1:14" ht="22.5">
      <c r="A26" s="24">
        <v>18</v>
      </c>
      <c r="B26" s="27" t="s">
        <v>30</v>
      </c>
      <c r="C26" s="17"/>
      <c r="D26" s="17"/>
      <c r="E26" s="34"/>
      <c r="F26" s="35"/>
      <c r="G26" s="36">
        <v>5000000</v>
      </c>
      <c r="H26" s="37">
        <v>3245000</v>
      </c>
      <c r="I26" s="37"/>
      <c r="J26" s="37"/>
      <c r="K26" s="34"/>
      <c r="L26" s="34">
        <v>5000</v>
      </c>
      <c r="M26" s="22"/>
      <c r="N26" s="33">
        <f t="shared" si="0"/>
        <v>8250000</v>
      </c>
    </row>
    <row r="27" spans="1:14" ht="12.75">
      <c r="A27" s="24">
        <v>19</v>
      </c>
      <c r="B27" s="27" t="s">
        <v>31</v>
      </c>
      <c r="C27" s="17"/>
      <c r="D27" s="17"/>
      <c r="E27" s="23"/>
      <c r="F27" s="16"/>
      <c r="G27" s="69"/>
      <c r="H27" s="19"/>
      <c r="I27" s="19"/>
      <c r="J27" s="19"/>
      <c r="K27" s="23"/>
      <c r="L27" s="23">
        <v>0</v>
      </c>
      <c r="M27" s="22"/>
      <c r="N27" s="33">
        <f t="shared" si="0"/>
        <v>0</v>
      </c>
    </row>
    <row r="28" spans="1:14" ht="22.5">
      <c r="A28" s="24">
        <v>20</v>
      </c>
      <c r="B28" s="27" t="s">
        <v>32</v>
      </c>
      <c r="C28" s="17"/>
      <c r="D28" s="17"/>
      <c r="E28" s="23"/>
      <c r="F28" s="16"/>
      <c r="G28" s="69"/>
      <c r="H28" s="19"/>
      <c r="I28" s="19"/>
      <c r="J28" s="19"/>
      <c r="K28" s="23"/>
      <c r="L28" s="23">
        <v>0</v>
      </c>
      <c r="M28" s="22"/>
      <c r="N28" s="33">
        <f t="shared" si="0"/>
        <v>0</v>
      </c>
    </row>
    <row r="29" spans="1:14" ht="12.75">
      <c r="A29" s="24">
        <v>21</v>
      </c>
      <c r="C29" s="17"/>
      <c r="D29" s="17"/>
      <c r="E29" s="23"/>
      <c r="F29" s="16"/>
      <c r="G29" s="38"/>
      <c r="H29" s="19"/>
      <c r="I29" s="19"/>
      <c r="J29" s="19"/>
      <c r="K29" s="23"/>
      <c r="L29" s="23"/>
      <c r="M29" s="22"/>
      <c r="N29" s="33">
        <f t="shared" si="0"/>
        <v>0</v>
      </c>
    </row>
    <row r="30" spans="1:14" ht="12.75">
      <c r="A30" s="24">
        <v>22</v>
      </c>
      <c r="B30" s="27"/>
      <c r="C30" s="17"/>
      <c r="D30" s="17"/>
      <c r="E30" s="18"/>
      <c r="F30" s="16"/>
      <c r="G30" s="19"/>
      <c r="H30" s="19"/>
      <c r="I30" s="19"/>
      <c r="J30" s="19"/>
      <c r="K30" s="23"/>
      <c r="L30" s="23"/>
      <c r="M30" s="22"/>
      <c r="N30" s="33">
        <f t="shared" si="0"/>
        <v>0</v>
      </c>
    </row>
    <row r="31" spans="1:14" ht="12.75">
      <c r="A31" s="50">
        <v>23</v>
      </c>
      <c r="B31" s="27"/>
      <c r="C31" s="16"/>
      <c r="D31" s="17"/>
      <c r="E31" s="18"/>
      <c r="F31" s="16"/>
      <c r="G31" s="19"/>
      <c r="H31" s="19"/>
      <c r="I31" s="19"/>
      <c r="J31" s="19"/>
      <c r="K31" s="23"/>
      <c r="L31" s="23"/>
      <c r="M31" s="22"/>
      <c r="N31" s="33">
        <f t="shared" si="0"/>
        <v>0</v>
      </c>
    </row>
    <row r="32" spans="1:14" ht="12.75">
      <c r="A32" s="24">
        <v>24</v>
      </c>
      <c r="B32" s="65"/>
      <c r="C32" s="41"/>
      <c r="D32" s="42"/>
      <c r="E32" s="33"/>
      <c r="F32" s="32"/>
      <c r="G32" s="43"/>
      <c r="H32" s="31"/>
      <c r="I32" s="31"/>
      <c r="J32" s="31"/>
      <c r="K32" s="21"/>
      <c r="L32" s="23"/>
      <c r="M32" s="22">
        <v>0</v>
      </c>
      <c r="N32" s="33">
        <f t="shared" si="0"/>
        <v>0</v>
      </c>
    </row>
    <row r="33" spans="1:20" ht="12.75">
      <c r="A33" s="44">
        <v>25</v>
      </c>
      <c r="B33" s="65"/>
      <c r="C33" s="41"/>
      <c r="D33" s="42"/>
      <c r="E33" s="33"/>
      <c r="F33" s="32"/>
      <c r="G33" s="33"/>
      <c r="H33" s="31"/>
      <c r="I33" s="31"/>
      <c r="J33" s="31"/>
      <c r="K33" s="21"/>
      <c r="L33" s="23"/>
      <c r="M33" s="22">
        <v>0</v>
      </c>
      <c r="N33" s="33">
        <f>SUM(N9,N10,N11,N16,N22,N23,N26)</f>
        <v>64821935</v>
      </c>
      <c r="O33" s="75"/>
      <c r="P33" s="75"/>
      <c r="Q33" s="75"/>
      <c r="R33" s="75"/>
      <c r="S33" s="75"/>
      <c r="T33" s="75"/>
    </row>
    <row r="34" spans="1:20" ht="23.25" thickBot="1">
      <c r="A34" s="44">
        <v>26</v>
      </c>
      <c r="B34" s="64" t="s">
        <v>17</v>
      </c>
      <c r="C34" s="16"/>
      <c r="D34" s="39"/>
      <c r="E34" s="18"/>
      <c r="F34" s="16"/>
      <c r="G34" s="19"/>
      <c r="H34" s="19"/>
      <c r="I34" s="40"/>
      <c r="J34" s="40"/>
      <c r="K34" s="53"/>
      <c r="L34" s="53"/>
      <c r="M34" s="22">
        <v>0</v>
      </c>
      <c r="N34" s="33">
        <v>13596164</v>
      </c>
      <c r="O34" s="75"/>
      <c r="P34" s="75"/>
      <c r="Q34" s="75"/>
      <c r="R34" s="75"/>
      <c r="S34" s="75"/>
      <c r="T34" s="75"/>
    </row>
    <row r="35" spans="1:14" ht="23.25" thickBot="1">
      <c r="A35" s="46" t="s">
        <v>8</v>
      </c>
      <c r="B35" s="66" t="s">
        <v>11</v>
      </c>
      <c r="C35" s="47">
        <f>SUM(C9:C34)</f>
        <v>135837164</v>
      </c>
      <c r="D35" s="47">
        <f aca="true" t="shared" si="1" ref="D35:M35">SUM(D9:D34)</f>
        <v>0</v>
      </c>
      <c r="E35" s="47">
        <f t="shared" si="1"/>
        <v>2787000</v>
      </c>
      <c r="F35" s="47">
        <f t="shared" si="1"/>
        <v>0</v>
      </c>
      <c r="G35" s="47">
        <f t="shared" si="1"/>
        <v>5000000</v>
      </c>
      <c r="H35" s="47">
        <f t="shared" si="1"/>
        <v>3245000</v>
      </c>
      <c r="I35" s="47">
        <f t="shared" si="1"/>
        <v>0</v>
      </c>
      <c r="J35" s="47">
        <f t="shared" si="1"/>
        <v>0</v>
      </c>
      <c r="K35" s="47">
        <f t="shared" si="1"/>
        <v>0</v>
      </c>
      <c r="L35" s="47">
        <f t="shared" si="1"/>
        <v>14511000</v>
      </c>
      <c r="M35" s="87">
        <f t="shared" si="1"/>
        <v>0</v>
      </c>
      <c r="N35" s="33">
        <f>SUM(N9,N10,N11,N16,N17,N22,N23,N26,N34)</f>
        <v>174976328</v>
      </c>
    </row>
    <row r="36" spans="1:14" ht="12.75">
      <c r="A36" s="24">
        <v>38</v>
      </c>
      <c r="B36" s="64"/>
      <c r="C36" s="16"/>
      <c r="D36" s="39"/>
      <c r="E36" s="23"/>
      <c r="F36" s="48"/>
      <c r="G36" s="20"/>
      <c r="H36" s="20"/>
      <c r="I36" s="49"/>
      <c r="J36" s="49"/>
      <c r="K36" s="49"/>
      <c r="L36" s="49"/>
      <c r="M36" s="49"/>
      <c r="N36" s="33">
        <f t="shared" si="0"/>
        <v>0</v>
      </c>
    </row>
    <row r="37" spans="1:14" ht="12.75">
      <c r="A37" s="24">
        <v>39</v>
      </c>
      <c r="B37" s="64"/>
      <c r="C37" s="16"/>
      <c r="D37" s="39"/>
      <c r="E37" s="23"/>
      <c r="F37" s="16"/>
      <c r="G37" s="19"/>
      <c r="H37" s="19"/>
      <c r="I37" s="19"/>
      <c r="J37" s="19"/>
      <c r="K37" s="19"/>
      <c r="L37" s="19"/>
      <c r="M37" s="19"/>
      <c r="N37" s="33">
        <f t="shared" si="0"/>
        <v>0</v>
      </c>
    </row>
    <row r="38" spans="1:14" ht="13.5" thickBot="1">
      <c r="A38" s="50">
        <v>40</v>
      </c>
      <c r="B38" s="67"/>
      <c r="C38" s="51"/>
      <c r="D38" s="52"/>
      <c r="E38" s="53"/>
      <c r="F38" s="45"/>
      <c r="G38" s="54"/>
      <c r="H38" s="54"/>
      <c r="I38" s="54"/>
      <c r="J38" s="54"/>
      <c r="K38" s="54"/>
      <c r="L38" s="54"/>
      <c r="M38" s="54"/>
      <c r="N38" s="33">
        <f t="shared" si="0"/>
        <v>0</v>
      </c>
    </row>
    <row r="39" spans="1:20" s="75" customFormat="1" ht="13.5" thickBot="1">
      <c r="A39" s="70" t="s">
        <v>9</v>
      </c>
      <c r="B39" s="71"/>
      <c r="C39" s="72"/>
      <c r="D39" s="73"/>
      <c r="E39" s="73"/>
      <c r="F39" s="72"/>
      <c r="G39" s="74"/>
      <c r="H39" s="74"/>
      <c r="I39" s="74"/>
      <c r="J39" s="74"/>
      <c r="K39" s="74"/>
      <c r="L39" s="74"/>
      <c r="M39" s="88"/>
      <c r="N39" s="33">
        <f t="shared" si="0"/>
        <v>0</v>
      </c>
      <c r="O39"/>
      <c r="P39"/>
      <c r="Q39"/>
      <c r="R39"/>
      <c r="S39"/>
      <c r="T39"/>
    </row>
    <row r="40" spans="1:20" s="75" customFormat="1" ht="13.5" thickBot="1">
      <c r="A40" s="76" t="s">
        <v>10</v>
      </c>
      <c r="B40" s="77"/>
      <c r="C40" s="78"/>
      <c r="D40" s="78"/>
      <c r="E40" s="79"/>
      <c r="F40" s="80"/>
      <c r="G40" s="81"/>
      <c r="H40" s="81"/>
      <c r="I40" s="81"/>
      <c r="J40" s="81"/>
      <c r="K40" s="81"/>
      <c r="L40" s="81"/>
      <c r="M40" s="81"/>
      <c r="N40" s="33">
        <f t="shared" si="0"/>
        <v>0</v>
      </c>
      <c r="O40"/>
      <c r="P40"/>
      <c r="Q40"/>
      <c r="R40"/>
      <c r="S40"/>
      <c r="T40"/>
    </row>
  </sheetData>
  <sheetProtection/>
  <mergeCells count="12">
    <mergeCell ref="E4:E7"/>
    <mergeCell ref="D4:D7"/>
    <mergeCell ref="C4:C7"/>
    <mergeCell ref="A1:N1"/>
    <mergeCell ref="A2:N2"/>
    <mergeCell ref="I5:I7"/>
    <mergeCell ref="H5:H7"/>
    <mergeCell ref="F4:N4"/>
    <mergeCell ref="L5:L7"/>
    <mergeCell ref="J5:J7"/>
    <mergeCell ref="F5:F7"/>
    <mergeCell ref="G5:G7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Máza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Adó</dc:creator>
  <cp:keywords/>
  <dc:description/>
  <cp:lastModifiedBy>Felhasználó</cp:lastModifiedBy>
  <cp:lastPrinted>2021-02-22T07:20:20Z</cp:lastPrinted>
  <dcterms:created xsi:type="dcterms:W3CDTF">2015-02-16T07:21:09Z</dcterms:created>
  <dcterms:modified xsi:type="dcterms:W3CDTF">2021-02-22T14:37:10Z</dcterms:modified>
  <cp:category/>
  <cp:version/>
  <cp:contentType/>
  <cp:contentStatus/>
</cp:coreProperties>
</file>