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9mell" sheetId="1" r:id="rId1"/>
  </sheets>
  <definedNames/>
  <calcPr fullCalcOnLoad="1"/>
</workbook>
</file>

<file path=xl/sharedStrings.xml><?xml version="1.0" encoding="utf-8"?>
<sst xmlns="http://schemas.openxmlformats.org/spreadsheetml/2006/main" count="102" uniqueCount="49">
  <si>
    <t>EU-s projekt neve, azonosítója:</t>
  </si>
  <si>
    <t>Tiszagyulaháza-Újtikos belterületi vízrendezés II.ütem ÉAOP-5.1.2/D2-11-2011-0026</t>
  </si>
  <si>
    <t>ezer forint</t>
  </si>
  <si>
    <t>Sorszám</t>
  </si>
  <si>
    <t>Források</t>
  </si>
  <si>
    <t>2014.</t>
  </si>
  <si>
    <t>2015.</t>
  </si>
  <si>
    <t>2015. után</t>
  </si>
  <si>
    <t>Összesen</t>
  </si>
  <si>
    <t>A</t>
  </si>
  <si>
    <t>B</t>
  </si>
  <si>
    <t>C</t>
  </si>
  <si>
    <t>D</t>
  </si>
  <si>
    <t>E</t>
  </si>
  <si>
    <t>F</t>
  </si>
  <si>
    <t>1.</t>
  </si>
  <si>
    <t>Saját erő</t>
  </si>
  <si>
    <t>2.</t>
  </si>
  <si>
    <t>- saját erőből központi támogatás</t>
  </si>
  <si>
    <t>3.</t>
  </si>
  <si>
    <t>EU-s forrás</t>
  </si>
  <si>
    <t>4.</t>
  </si>
  <si>
    <t>Társfinanszírozás</t>
  </si>
  <si>
    <t>5.</t>
  </si>
  <si>
    <t>Hitel</t>
  </si>
  <si>
    <t>6.</t>
  </si>
  <si>
    <t>Egyéb forrás</t>
  </si>
  <si>
    <t>7.</t>
  </si>
  <si>
    <t>8.</t>
  </si>
  <si>
    <t>Források összesen:</t>
  </si>
  <si>
    <t>9.</t>
  </si>
  <si>
    <t>10.</t>
  </si>
  <si>
    <t>Kiadások, költségek</t>
  </si>
  <si>
    <t>11.</t>
  </si>
  <si>
    <t>Személyi jellegű</t>
  </si>
  <si>
    <t>12.</t>
  </si>
  <si>
    <t>Beruházások, beszerzések</t>
  </si>
  <si>
    <t>13.</t>
  </si>
  <si>
    <t>Szolgáltatások igénybe vétele</t>
  </si>
  <si>
    <t>14.</t>
  </si>
  <si>
    <t>Adminisztratív költségek</t>
  </si>
  <si>
    <t>15.</t>
  </si>
  <si>
    <t>fordított áfa</t>
  </si>
  <si>
    <t>16.</t>
  </si>
  <si>
    <t>17.</t>
  </si>
  <si>
    <t>18.</t>
  </si>
  <si>
    <t>Összesen:</t>
  </si>
  <si>
    <t>Egészségügyi alapellátás fejlesztése Tiszagyulaházán ÉÁOP-4,1,2/A-12-2013-0054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</si>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</sst>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"/>
      <family val="1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sz val="9"/>
      <name val="Times New Roman"/>
      <family val="1"/>
    </font>
    <font>
      <b/>
      <sz val="8"/>
      <name val="Times New Roman CE"/>
      <family val="0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19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 applyProtection="1">
      <alignment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>
      <alignment horizontal="center"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>
      <alignment horizontal="center"/>
    </xf>
    <xf numFmtId="49" fontId="23" fillId="0" borderId="16" xfId="0" applyNumberFormat="1" applyFont="1" applyFill="1" applyBorder="1" applyAlignment="1" applyProtection="1">
      <alignment vertical="center"/>
      <protection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3" fontId="23" fillId="0" borderId="18" xfId="0" applyNumberFormat="1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>
      <alignment horizontal="center"/>
    </xf>
    <xf numFmtId="49" fontId="24" fillId="0" borderId="20" xfId="0" applyNumberFormat="1" applyFont="1" applyFill="1" applyBorder="1" applyAlignment="1" applyProtection="1" quotePrefix="1">
      <alignment horizontal="left" vertical="center" indent="1"/>
      <protection/>
    </xf>
    <xf numFmtId="3" fontId="24" fillId="0" borderId="21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vertical="center"/>
      <protection/>
    </xf>
    <xf numFmtId="49" fontId="23" fillId="0" borderId="20" xfId="0" applyNumberFormat="1" applyFont="1" applyFill="1" applyBorder="1" applyAlignment="1" applyProtection="1">
      <alignment vertical="center"/>
      <protection/>
    </xf>
    <xf numFmtId="3" fontId="23" fillId="0" borderId="21" xfId="0" applyNumberFormat="1" applyFont="1" applyFill="1" applyBorder="1" applyAlignment="1" applyProtection="1">
      <alignment vertical="center"/>
      <protection locked="0"/>
    </xf>
    <xf numFmtId="3" fontId="23" fillId="0" borderId="22" xfId="0" applyNumberFormat="1" applyFont="1" applyFill="1" applyBorder="1" applyAlignment="1" applyProtection="1">
      <alignment vertical="center"/>
      <protection/>
    </xf>
    <xf numFmtId="49" fontId="23" fillId="0" borderId="23" xfId="0" applyNumberFormat="1" applyFont="1" applyFill="1" applyBorder="1" applyAlignment="1" applyProtection="1">
      <alignment vertical="center"/>
      <protection locked="0"/>
    </xf>
    <xf numFmtId="3" fontId="23" fillId="0" borderId="24" xfId="0" applyNumberFormat="1" applyFont="1" applyFill="1" applyBorder="1" applyAlignment="1" applyProtection="1">
      <alignment vertical="center"/>
      <protection locked="0"/>
    </xf>
    <xf numFmtId="49" fontId="22" fillId="0" borderId="25" xfId="0" applyNumberFormat="1" applyFont="1" applyFill="1" applyBorder="1" applyAlignment="1" applyProtection="1">
      <alignment vertical="center"/>
      <protection/>
    </xf>
    <xf numFmtId="3" fontId="23" fillId="0" borderId="26" xfId="0" applyNumberFormat="1" applyFont="1" applyFill="1" applyBorder="1" applyAlignment="1" applyProtection="1">
      <alignment vertical="center"/>
      <protection/>
    </xf>
    <xf numFmtId="3" fontId="23" fillId="0" borderId="27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28" xfId="0" applyFont="1" applyFill="1" applyBorder="1" applyAlignment="1" applyProtection="1">
      <alignment vertical="center"/>
      <protection/>
    </xf>
    <xf numFmtId="49" fontId="23" fillId="0" borderId="20" xfId="0" applyNumberFormat="1" applyFont="1" applyFill="1" applyBorder="1" applyAlignment="1" applyProtection="1">
      <alignment horizontal="left" vertical="center"/>
      <protection/>
    </xf>
    <xf numFmtId="49" fontId="23" fillId="0" borderId="20" xfId="0" applyNumberFormat="1" applyFont="1" applyFill="1" applyBorder="1" applyAlignment="1" applyProtection="1">
      <alignment vertical="center"/>
      <protection locked="0"/>
    </xf>
    <xf numFmtId="0" fontId="18" fillId="0" borderId="29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2" fillId="0" borderId="30" xfId="0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0" xfId="0" applyFont="1" applyFill="1" applyAlignment="1" applyProtection="1">
      <alignment vertical="center"/>
      <protection/>
    </xf>
    <xf numFmtId="49" fontId="19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Alignment="1">
      <alignment/>
    </xf>
    <xf numFmtId="0" fontId="23" fillId="0" borderId="0" xfId="0" applyFont="1" applyFill="1" applyBorder="1" applyAlignment="1" applyProtection="1">
      <alignment horizontal="left" indent="1"/>
      <protection locked="0"/>
    </xf>
    <xf numFmtId="0" fontId="23" fillId="0" borderId="0" xfId="0" applyFont="1" applyFill="1" applyBorder="1" applyAlignment="1" applyProtection="1">
      <alignment horizontal="right" indent="1"/>
      <protection locked="0"/>
    </xf>
    <xf numFmtId="0" fontId="22" fillId="0" borderId="0" xfId="0" applyFont="1" applyFill="1" applyBorder="1" applyAlignment="1" applyProtection="1">
      <alignment horizontal="left" indent="1"/>
      <protection/>
    </xf>
    <xf numFmtId="0" fontId="26" fillId="0" borderId="0" xfId="0" applyFont="1" applyFill="1" applyBorder="1" applyAlignment="1" applyProtection="1">
      <alignment horizontal="right" indent="1"/>
      <protection/>
    </xf>
    <xf numFmtId="0" fontId="18" fillId="0" borderId="0" xfId="0" applyFont="1" applyFill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Layout" workbookViewId="0" topLeftCell="A1">
      <selection activeCell="D5" sqref="D5"/>
    </sheetView>
  </sheetViews>
  <sheetFormatPr defaultColWidth="9.140625" defaultRowHeight="15"/>
  <cols>
    <col min="1" max="1" width="7.28125" style="1" customWidth="1"/>
    <col min="2" max="2" width="33.140625" style="3" customWidth="1"/>
    <col min="3" max="6" width="11.8515625" style="3" customWidth="1"/>
    <col min="7" max="16384" width="9.140625" style="3" customWidth="1"/>
  </cols>
  <sheetData>
    <row r="1" spans="2:6" ht="15">
      <c r="B1" s="2"/>
      <c r="C1" s="2"/>
      <c r="D1" s="2"/>
      <c r="E1" s="2"/>
      <c r="F1" s="2"/>
    </row>
    <row r="2" spans="2:6" ht="15.75">
      <c r="B2" s="4" t="s">
        <v>0</v>
      </c>
      <c r="C2" s="5" t="s">
        <v>1</v>
      </c>
      <c r="D2" s="5"/>
      <c r="E2" s="5"/>
      <c r="F2" s="5"/>
    </row>
    <row r="3" spans="2:6" ht="15.75">
      <c r="B3" s="4"/>
      <c r="C3" s="5"/>
      <c r="D3" s="5"/>
      <c r="E3" s="5"/>
      <c r="F3" s="5"/>
    </row>
    <row r="4" spans="2:6" ht="15.75" thickBot="1">
      <c r="B4" s="2"/>
      <c r="C4" s="2"/>
      <c r="D4" s="2"/>
      <c r="E4" s="6" t="s">
        <v>2</v>
      </c>
      <c r="F4" s="6"/>
    </row>
    <row r="5" spans="1:6" ht="15" customHeight="1" thickBot="1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s="1" customFormat="1" ht="15" customHeight="1" thickBot="1">
      <c r="A6" s="11" t="s">
        <v>9</v>
      </c>
      <c r="B6" s="12" t="s">
        <v>10</v>
      </c>
      <c r="C6" s="9" t="s">
        <v>11</v>
      </c>
      <c r="D6" s="9" t="s">
        <v>12</v>
      </c>
      <c r="E6" s="9" t="s">
        <v>13</v>
      </c>
      <c r="F6" s="10" t="s">
        <v>14</v>
      </c>
    </row>
    <row r="7" spans="1:6" ht="15">
      <c r="A7" s="13" t="s">
        <v>15</v>
      </c>
      <c r="B7" s="14" t="s">
        <v>16</v>
      </c>
      <c r="C7" s="15">
        <v>9280</v>
      </c>
      <c r="D7" s="15"/>
      <c r="E7" s="15"/>
      <c r="F7" s="16">
        <f aca="true" t="shared" si="0" ref="F7:F13">SUM(C7:E7)</f>
        <v>9280</v>
      </c>
    </row>
    <row r="8" spans="1:6" ht="15">
      <c r="A8" s="17" t="s">
        <v>17</v>
      </c>
      <c r="B8" s="18" t="s">
        <v>18</v>
      </c>
      <c r="C8" s="19">
        <v>6032</v>
      </c>
      <c r="D8" s="19"/>
      <c r="E8" s="19"/>
      <c r="F8" s="20">
        <f t="shared" si="0"/>
        <v>6032</v>
      </c>
    </row>
    <row r="9" spans="1:6" ht="15">
      <c r="A9" s="17" t="s">
        <v>19</v>
      </c>
      <c r="B9" s="21" t="s">
        <v>20</v>
      </c>
      <c r="C9" s="22">
        <v>176316</v>
      </c>
      <c r="D9" s="22"/>
      <c r="E9" s="22"/>
      <c r="F9" s="23">
        <f t="shared" si="0"/>
        <v>176316</v>
      </c>
    </row>
    <row r="10" spans="1:6" ht="15">
      <c r="A10" s="17" t="s">
        <v>21</v>
      </c>
      <c r="B10" s="21" t="s">
        <v>22</v>
      </c>
      <c r="C10" s="22"/>
      <c r="D10" s="22"/>
      <c r="E10" s="22"/>
      <c r="F10" s="23">
        <f t="shared" si="0"/>
        <v>0</v>
      </c>
    </row>
    <row r="11" spans="1:6" ht="15">
      <c r="A11" s="17" t="s">
        <v>23</v>
      </c>
      <c r="B11" s="21" t="s">
        <v>24</v>
      </c>
      <c r="C11" s="22"/>
      <c r="D11" s="22"/>
      <c r="E11" s="22"/>
      <c r="F11" s="23">
        <f t="shared" si="0"/>
        <v>0</v>
      </c>
    </row>
    <row r="12" spans="1:6" ht="15">
      <c r="A12" s="17" t="s">
        <v>25</v>
      </c>
      <c r="B12" s="21" t="s">
        <v>26</v>
      </c>
      <c r="C12" s="22"/>
      <c r="D12" s="22"/>
      <c r="E12" s="22"/>
      <c r="F12" s="23">
        <f t="shared" si="0"/>
        <v>0</v>
      </c>
    </row>
    <row r="13" spans="1:6" ht="15.75" thickBot="1">
      <c r="A13" s="17" t="s">
        <v>27</v>
      </c>
      <c r="B13" s="24"/>
      <c r="C13" s="25"/>
      <c r="D13" s="25"/>
      <c r="E13" s="25"/>
      <c r="F13" s="23">
        <f t="shared" si="0"/>
        <v>0</v>
      </c>
    </row>
    <row r="14" spans="1:6" ht="15.75" thickBot="1">
      <c r="A14" s="17" t="s">
        <v>28</v>
      </c>
      <c r="B14" s="26" t="s">
        <v>29</v>
      </c>
      <c r="C14" s="27">
        <f>C7+SUM(C9:C13)</f>
        <v>185596</v>
      </c>
      <c r="D14" s="27">
        <f>D7+SUM(D9:D13)</f>
        <v>0</v>
      </c>
      <c r="E14" s="27">
        <f>E7+SUM(E9:E13)</f>
        <v>0</v>
      </c>
      <c r="F14" s="28">
        <f>F7+SUM(F9:F13)</f>
        <v>185596</v>
      </c>
    </row>
    <row r="15" spans="1:6" ht="15.75" thickBot="1">
      <c r="A15" s="17" t="s">
        <v>30</v>
      </c>
      <c r="B15" s="29"/>
      <c r="C15" s="29"/>
      <c r="D15" s="29"/>
      <c r="E15" s="29"/>
      <c r="F15" s="30"/>
    </row>
    <row r="16" spans="1:6" ht="15" customHeight="1" thickBot="1">
      <c r="A16" s="17" t="s">
        <v>31</v>
      </c>
      <c r="B16" s="8" t="s">
        <v>32</v>
      </c>
      <c r="C16" s="9" t="s">
        <v>5</v>
      </c>
      <c r="D16" s="9" t="s">
        <v>6</v>
      </c>
      <c r="E16" s="9" t="s">
        <v>7</v>
      </c>
      <c r="F16" s="10" t="s">
        <v>8</v>
      </c>
    </row>
    <row r="17" spans="1:6" ht="15">
      <c r="A17" s="17" t="s">
        <v>33</v>
      </c>
      <c r="B17" s="14" t="s">
        <v>34</v>
      </c>
      <c r="C17" s="15"/>
      <c r="D17" s="15"/>
      <c r="E17" s="15"/>
      <c r="F17" s="16">
        <f aca="true" t="shared" si="1" ref="F17:F23">SUM(C17:E17)</f>
        <v>0</v>
      </c>
    </row>
    <row r="18" spans="1:6" ht="15">
      <c r="A18" s="17" t="s">
        <v>35</v>
      </c>
      <c r="B18" s="31" t="s">
        <v>36</v>
      </c>
      <c r="C18" s="22">
        <f>185596-34335</f>
        <v>151261</v>
      </c>
      <c r="D18" s="22"/>
      <c r="E18" s="22"/>
      <c r="F18" s="23">
        <f t="shared" si="1"/>
        <v>151261</v>
      </c>
    </row>
    <row r="19" spans="1:6" ht="15">
      <c r="A19" s="17" t="s">
        <v>37</v>
      </c>
      <c r="B19" s="21" t="s">
        <v>38</v>
      </c>
      <c r="C19" s="22"/>
      <c r="D19" s="22"/>
      <c r="E19" s="22"/>
      <c r="F19" s="23">
        <f t="shared" si="1"/>
        <v>0</v>
      </c>
    </row>
    <row r="20" spans="1:6" ht="15">
      <c r="A20" s="17" t="s">
        <v>39</v>
      </c>
      <c r="B20" s="21" t="s">
        <v>40</v>
      </c>
      <c r="C20" s="22"/>
      <c r="D20" s="22"/>
      <c r="E20" s="22"/>
      <c r="F20" s="23">
        <f t="shared" si="1"/>
        <v>0</v>
      </c>
    </row>
    <row r="21" spans="1:6" ht="15">
      <c r="A21" s="17" t="s">
        <v>41</v>
      </c>
      <c r="B21" s="32" t="s">
        <v>42</v>
      </c>
      <c r="C21" s="22">
        <v>34335</v>
      </c>
      <c r="D21" s="22"/>
      <c r="E21" s="22"/>
      <c r="F21" s="23">
        <f t="shared" si="1"/>
        <v>34335</v>
      </c>
    </row>
    <row r="22" spans="1:6" ht="15">
      <c r="A22" s="17" t="s">
        <v>43</v>
      </c>
      <c r="B22" s="32"/>
      <c r="C22" s="22"/>
      <c r="D22" s="22"/>
      <c r="E22" s="22"/>
      <c r="F22" s="23">
        <f t="shared" si="1"/>
        <v>0</v>
      </c>
    </row>
    <row r="23" spans="1:6" ht="15.75" thickBot="1">
      <c r="A23" s="17" t="s">
        <v>44</v>
      </c>
      <c r="B23" s="24"/>
      <c r="C23" s="25"/>
      <c r="D23" s="25"/>
      <c r="E23" s="25"/>
      <c r="F23" s="23">
        <f t="shared" si="1"/>
        <v>0</v>
      </c>
    </row>
    <row r="24" spans="1:6" ht="15.75" thickBot="1">
      <c r="A24" s="33" t="s">
        <v>45</v>
      </c>
      <c r="B24" s="26" t="s">
        <v>46</v>
      </c>
      <c r="C24" s="27">
        <f>SUM(C17:C23)</f>
        <v>185596</v>
      </c>
      <c r="D24" s="27">
        <f>SUM(D17:D23)</f>
        <v>0</v>
      </c>
      <c r="E24" s="27">
        <f>SUM(E17:E23)</f>
        <v>0</v>
      </c>
      <c r="F24" s="28">
        <f>SUM(F17:F23)</f>
        <v>185596</v>
      </c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.75">
      <c r="B27" s="4" t="s">
        <v>0</v>
      </c>
      <c r="C27" s="5" t="s">
        <v>47</v>
      </c>
      <c r="D27" s="5"/>
      <c r="E27" s="5"/>
      <c r="F27" s="5"/>
    </row>
    <row r="28" spans="2:6" ht="15.75">
      <c r="B28" s="4"/>
      <c r="C28" s="5"/>
      <c r="D28" s="5"/>
      <c r="E28" s="5"/>
      <c r="F28" s="5"/>
    </row>
    <row r="29" spans="2:6" ht="15.75" thickBot="1">
      <c r="B29" s="2"/>
      <c r="C29" s="2"/>
      <c r="D29" s="2"/>
      <c r="E29" s="6" t="s">
        <v>2</v>
      </c>
      <c r="F29" s="6"/>
    </row>
    <row r="30" spans="1:6" ht="15.75" thickBot="1">
      <c r="A30" s="34" t="s">
        <v>3</v>
      </c>
      <c r="B30" s="35" t="s">
        <v>4</v>
      </c>
      <c r="C30" s="9" t="s">
        <v>5</v>
      </c>
      <c r="D30" s="9" t="s">
        <v>6</v>
      </c>
      <c r="E30" s="9" t="s">
        <v>7</v>
      </c>
      <c r="F30" s="10" t="s">
        <v>8</v>
      </c>
    </row>
    <row r="31" spans="1:6" ht="15.75" thickBot="1">
      <c r="A31" s="36" t="s">
        <v>9</v>
      </c>
      <c r="B31" s="35" t="s">
        <v>10</v>
      </c>
      <c r="C31" s="9" t="s">
        <v>11</v>
      </c>
      <c r="D31" s="9" t="s">
        <v>12</v>
      </c>
      <c r="E31" s="9" t="s">
        <v>13</v>
      </c>
      <c r="F31" s="10" t="s">
        <v>14</v>
      </c>
    </row>
    <row r="32" spans="1:6" ht="15.75" thickBot="1">
      <c r="A32" s="37" t="s">
        <v>15</v>
      </c>
      <c r="B32" s="14" t="s">
        <v>16</v>
      </c>
      <c r="C32" s="15">
        <v>0</v>
      </c>
      <c r="D32" s="15"/>
      <c r="E32" s="15"/>
      <c r="F32" s="16">
        <f aca="true" t="shared" si="2" ref="F32:F38">SUM(C32:E32)</f>
        <v>0</v>
      </c>
    </row>
    <row r="33" spans="1:6" ht="15.75" thickBot="1">
      <c r="A33" s="37" t="s">
        <v>17</v>
      </c>
      <c r="B33" s="18" t="s">
        <v>18</v>
      </c>
      <c r="C33" s="19"/>
      <c r="D33" s="19"/>
      <c r="E33" s="19"/>
      <c r="F33" s="20">
        <f t="shared" si="2"/>
        <v>0</v>
      </c>
    </row>
    <row r="34" spans="1:6" ht="15.75" thickBot="1">
      <c r="A34" s="37" t="s">
        <v>19</v>
      </c>
      <c r="B34" s="21" t="s">
        <v>20</v>
      </c>
      <c r="C34" s="22">
        <v>55906</v>
      </c>
      <c r="D34" s="22"/>
      <c r="E34" s="22"/>
      <c r="F34" s="23">
        <f t="shared" si="2"/>
        <v>55906</v>
      </c>
    </row>
    <row r="35" spans="1:6" ht="15.75" thickBot="1">
      <c r="A35" s="37" t="s">
        <v>21</v>
      </c>
      <c r="B35" s="21" t="s">
        <v>22</v>
      </c>
      <c r="C35" s="22"/>
      <c r="D35" s="22"/>
      <c r="E35" s="22"/>
      <c r="F35" s="23">
        <f t="shared" si="2"/>
        <v>0</v>
      </c>
    </row>
    <row r="36" spans="1:6" ht="15.75" thickBot="1">
      <c r="A36" s="37" t="s">
        <v>23</v>
      </c>
      <c r="B36" s="21" t="s">
        <v>24</v>
      </c>
      <c r="C36" s="22"/>
      <c r="D36" s="22"/>
      <c r="E36" s="22"/>
      <c r="F36" s="23">
        <f t="shared" si="2"/>
        <v>0</v>
      </c>
    </row>
    <row r="37" spans="1:6" ht="15.75" thickBot="1">
      <c r="A37" s="37" t="s">
        <v>25</v>
      </c>
      <c r="B37" s="21" t="s">
        <v>26</v>
      </c>
      <c r="C37" s="22"/>
      <c r="D37" s="22"/>
      <c r="E37" s="22"/>
      <c r="F37" s="23">
        <f t="shared" si="2"/>
        <v>0</v>
      </c>
    </row>
    <row r="38" spans="1:6" ht="15.75" thickBot="1">
      <c r="A38" s="37" t="s">
        <v>27</v>
      </c>
      <c r="B38" s="24"/>
      <c r="C38" s="25"/>
      <c r="D38" s="25"/>
      <c r="E38" s="25"/>
      <c r="F38" s="23">
        <f t="shared" si="2"/>
        <v>0</v>
      </c>
    </row>
    <row r="39" spans="1:6" ht="15.75" thickBot="1">
      <c r="A39" s="37" t="s">
        <v>28</v>
      </c>
      <c r="B39" s="26" t="s">
        <v>29</v>
      </c>
      <c r="C39" s="27">
        <f>C32+SUM(C34:C38)</f>
        <v>55906</v>
      </c>
      <c r="D39" s="27">
        <f>D32+SUM(D34:D38)</f>
        <v>0</v>
      </c>
      <c r="E39" s="27">
        <f>E32+SUM(E34:E38)</f>
        <v>0</v>
      </c>
      <c r="F39" s="28">
        <f>F32+SUM(F34:F38)</f>
        <v>55906</v>
      </c>
    </row>
    <row r="40" spans="1:6" ht="15.75" thickBot="1">
      <c r="A40" s="37" t="s">
        <v>30</v>
      </c>
      <c r="B40" s="38"/>
      <c r="C40" s="38"/>
      <c r="D40" s="38"/>
      <c r="E40" s="38"/>
      <c r="F40" s="38"/>
    </row>
    <row r="41" spans="1:6" ht="15.75" thickBot="1">
      <c r="A41" s="37" t="s">
        <v>31</v>
      </c>
      <c r="B41" s="8" t="s">
        <v>32</v>
      </c>
      <c r="C41" s="9" t="s">
        <v>5</v>
      </c>
      <c r="D41" s="9" t="s">
        <v>6</v>
      </c>
      <c r="E41" s="9" t="s">
        <v>7</v>
      </c>
      <c r="F41" s="10" t="s">
        <v>8</v>
      </c>
    </row>
    <row r="42" spans="1:6" ht="15.75" thickBot="1">
      <c r="A42" s="37" t="s">
        <v>33</v>
      </c>
      <c r="B42" s="14" t="s">
        <v>34</v>
      </c>
      <c r="C42" s="15"/>
      <c r="D42" s="15"/>
      <c r="E42" s="15"/>
      <c r="F42" s="16">
        <f aca="true" t="shared" si="3" ref="F42:F48">SUM(C42:E42)</f>
        <v>0</v>
      </c>
    </row>
    <row r="43" spans="1:6" ht="15.75" thickBot="1">
      <c r="A43" s="37" t="s">
        <v>35</v>
      </c>
      <c r="B43" s="31" t="s">
        <v>36</v>
      </c>
      <c r="C43" s="22">
        <f>55906-2795</f>
        <v>53111</v>
      </c>
      <c r="D43" s="22"/>
      <c r="E43" s="22"/>
      <c r="F43" s="23">
        <f t="shared" si="3"/>
        <v>53111</v>
      </c>
    </row>
    <row r="44" spans="1:6" ht="15.75" thickBot="1">
      <c r="A44" s="37" t="s">
        <v>37</v>
      </c>
      <c r="B44" s="21" t="s">
        <v>38</v>
      </c>
      <c r="C44" s="22">
        <v>2795</v>
      </c>
      <c r="D44" s="22"/>
      <c r="E44" s="22"/>
      <c r="F44" s="23">
        <f t="shared" si="3"/>
        <v>2795</v>
      </c>
    </row>
    <row r="45" spans="1:12" ht="15.75" thickBot="1">
      <c r="A45" s="37" t="s">
        <v>39</v>
      </c>
      <c r="B45" s="21" t="s">
        <v>40</v>
      </c>
      <c r="C45" s="22"/>
      <c r="D45" s="22"/>
      <c r="E45" s="22"/>
      <c r="F45" s="23">
        <f t="shared" si="3"/>
        <v>0</v>
      </c>
      <c r="L45" s="3" t="s">
        <v>48</v>
      </c>
    </row>
    <row r="46" spans="1:6" ht="15.75" thickBot="1">
      <c r="A46" s="37" t="s">
        <v>41</v>
      </c>
      <c r="B46" s="32"/>
      <c r="C46" s="22"/>
      <c r="D46" s="22"/>
      <c r="E46" s="22"/>
      <c r="F46" s="23">
        <f t="shared" si="3"/>
        <v>0</v>
      </c>
    </row>
    <row r="47" spans="1:6" ht="15.75" thickBot="1">
      <c r="A47" s="37" t="s">
        <v>43</v>
      </c>
      <c r="B47" s="32"/>
      <c r="C47" s="22"/>
      <c r="D47" s="22"/>
      <c r="E47" s="22"/>
      <c r="F47" s="23">
        <f t="shared" si="3"/>
        <v>0</v>
      </c>
    </row>
    <row r="48" spans="1:6" ht="15.75" thickBot="1">
      <c r="A48" s="37" t="s">
        <v>44</v>
      </c>
      <c r="B48" s="24"/>
      <c r="C48" s="25"/>
      <c r="D48" s="25"/>
      <c r="E48" s="25"/>
      <c r="F48" s="23">
        <f t="shared" si="3"/>
        <v>0</v>
      </c>
    </row>
    <row r="49" spans="1:6" ht="15.75" thickBot="1">
      <c r="A49" s="37" t="s">
        <v>45</v>
      </c>
      <c r="B49" s="26" t="s">
        <v>46</v>
      </c>
      <c r="C49" s="27">
        <f>SUM(C42:C48)</f>
        <v>55906</v>
      </c>
      <c r="D49" s="27">
        <f>SUM(D42:D48)</f>
        <v>0</v>
      </c>
      <c r="E49" s="27">
        <f>SUM(E42:E48)</f>
        <v>0</v>
      </c>
      <c r="F49" s="28">
        <f>SUM(F42:F48)</f>
        <v>55906</v>
      </c>
    </row>
    <row r="50" spans="2:6" ht="15">
      <c r="B50" s="2"/>
      <c r="C50" s="2"/>
      <c r="D50" s="2"/>
      <c r="E50" s="2"/>
      <c r="F50" s="2"/>
    </row>
    <row r="51" spans="2:6" ht="15.75">
      <c r="B51" s="39"/>
      <c r="C51" s="39"/>
      <c r="D51" s="39"/>
      <c r="E51" s="39"/>
      <c r="F51" s="39"/>
    </row>
    <row r="52" spans="2:6" ht="15">
      <c r="B52" s="40"/>
      <c r="C52" s="40"/>
      <c r="D52" s="40"/>
      <c r="E52" s="40"/>
      <c r="F52" s="40"/>
    </row>
    <row r="53" spans="2:9" ht="15">
      <c r="B53" s="41"/>
      <c r="C53" s="41"/>
      <c r="D53" s="41"/>
      <c r="E53" s="41"/>
      <c r="F53" s="41"/>
      <c r="I53" s="42"/>
    </row>
    <row r="54" spans="2:6" ht="15">
      <c r="B54" s="43"/>
      <c r="C54" s="43"/>
      <c r="D54" s="43"/>
      <c r="E54" s="44"/>
      <c r="F54" s="44"/>
    </row>
    <row r="55" spans="2:6" ht="15">
      <c r="B55" s="43"/>
      <c r="C55" s="43"/>
      <c r="D55" s="43"/>
      <c r="E55" s="44"/>
      <c r="F55" s="44"/>
    </row>
    <row r="56" spans="2:6" ht="15">
      <c r="B56" s="45"/>
      <c r="C56" s="45"/>
      <c r="D56" s="45"/>
      <c r="E56" s="46"/>
      <c r="F56" s="46"/>
    </row>
    <row r="57" spans="2:6" ht="15">
      <c r="B57" s="47"/>
      <c r="C57" s="47"/>
      <c r="D57" s="47"/>
      <c r="E57" s="47"/>
      <c r="F57" s="47"/>
    </row>
  </sheetData>
  <sheetProtection/>
  <mergeCells count="13">
    <mergeCell ref="B54:D54"/>
    <mergeCell ref="E54:F54"/>
    <mergeCell ref="B55:D55"/>
    <mergeCell ref="E55:F55"/>
    <mergeCell ref="B56:D56"/>
    <mergeCell ref="E56:F56"/>
    <mergeCell ref="C2:F3"/>
    <mergeCell ref="E4:F4"/>
    <mergeCell ref="C27:F28"/>
    <mergeCell ref="E29:F29"/>
    <mergeCell ref="B51:F51"/>
    <mergeCell ref="B53:D53"/>
    <mergeCell ref="E53:F53"/>
  </mergeCells>
  <conditionalFormatting sqref="F7:F14 C14:E14 C24:F24 F17:F23 F32:F39 C39:E39 F42:F49 C49:E49 E56:F56">
    <cfRule type="cellIs" priority="1" dxfId="1" operator="equal" stopIfTrue="1">
      <formula>0</formula>
    </cfRule>
  </conditionalFormatting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r:id="rId1"/>
  <headerFooter>
    <oddHeader>&amp;C&amp;"-,Félkövér"&amp;9
Tiszagyulaháza község Európai Unios projektjeinek a felsorolása&amp;R&amp;"-,Dőlt"&amp;8 9. melléklet a 21/2014.(XII. 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2014-12-19T15:14:02Z</dcterms:created>
  <dcterms:modified xsi:type="dcterms:W3CDTF">2014-12-19T15:14:37Z</dcterms:modified>
  <cp:category/>
  <cp:version/>
  <cp:contentType/>
  <cp:contentStatus/>
</cp:coreProperties>
</file>