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B6BBFACB-18F0-4EE7-BCBD-2AE365630EF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8" i="1" l="1"/>
  <c r="E60" i="1" l="1"/>
  <c r="E45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6" i="1"/>
  <c r="E37" i="1"/>
  <c r="E38" i="1"/>
  <c r="E39" i="1"/>
  <c r="E40" i="1"/>
  <c r="E41" i="1"/>
  <c r="E42" i="1"/>
  <c r="E43" i="1"/>
  <c r="E44" i="1"/>
  <c r="E46" i="1"/>
  <c r="E47" i="1"/>
  <c r="E49" i="1"/>
  <c r="E50" i="1"/>
  <c r="E51" i="1"/>
  <c r="E52" i="1"/>
  <c r="E53" i="1"/>
  <c r="E54" i="1"/>
  <c r="E55" i="1"/>
  <c r="E56" i="1"/>
  <c r="E57" i="1"/>
  <c r="E58" i="1"/>
  <c r="E59" i="1"/>
  <c r="E61" i="1"/>
  <c r="E62" i="1"/>
  <c r="E63" i="1"/>
  <c r="E3" i="1"/>
</calcChain>
</file>

<file path=xl/sharedStrings.xml><?xml version="1.0" encoding="utf-8"?>
<sst xmlns="http://schemas.openxmlformats.org/spreadsheetml/2006/main" count="126" uniqueCount="126">
  <si>
    <t>#</t>
  </si>
  <si>
    <t>Megnevezés</t>
  </si>
  <si>
    <t>Eredeti előirányzat</t>
  </si>
  <si>
    <t>Módosított előirányzat</t>
  </si>
  <si>
    <t>Eltérés</t>
  </si>
  <si>
    <t>01</t>
  </si>
  <si>
    <t>Törvény szerinti illetmények, munkabérek (K1101)</t>
  </si>
  <si>
    <t>07</t>
  </si>
  <si>
    <t>Béren kívüli juttatások (K1107)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</si>
  <si>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</si>
  <si>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</si>
  <si>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</si>
  <si>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</si>
  <si>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</si>
  <si>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</si>
  <si>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</si>
  <si>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</si>
  <si>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</si>
  <si>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</si>
  <si>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</si>
  <si>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</si>
  <si>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</si>
  <si>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</si>
  <si>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</si>
  <si>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</si>
  <si>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</si>
  <si>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</si>
  <si>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</si>
  <si>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</si>
  <si>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</si>
  <si>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</si>
  <si>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</si>
  <si>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</si>
  <si>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</si>
  <si>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</si>
  <si>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</si>
  <si>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</si>
  <si>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</si>
  <si>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</si>
  <si>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</si>
  <si>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</si>
  <si>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</si>
  <si>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</si>
  <si>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</si>
  <si>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</si>
  <si>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</si>
  <si>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</si>
  <si>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</si>
  <si>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</si>
  <si>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</si>
  <si>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</si>
  <si>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</si>
  <si>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</si>
  <si>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</si>
  <si>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</si>
  <si>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</si>
  <si>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</si>
  <si>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</si>
  <si>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</si>
  <si>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</si>
  <si>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</si>
  <si>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</si>
  <si>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</si>
  <si>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51</t>
  </si>
  <si>
    <t>Kamatkiadások (&gt;=52+53) (K353)</t>
  </si>
  <si>
    <t>52</t>
  </si>
  <si>
    <t>ebből: államháztartáson belül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</si>
  <si>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</si>
  <si>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</si>
  <si>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</si>
  <si>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</si>
  <si>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</si>
  <si>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</si>
  <si>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</si>
  <si>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</si>
  <si>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72</t>
  </si>
  <si>
    <t>ebből: az egyéb pénzbeli és természetbeni gyermekvédelmi támogatások  (K42)</t>
  </si>
  <si>
    <t>99</t>
  </si>
  <si>
    <t>Egyéb nem intézményi ellátások (&gt;=100+…+118) (K48)</t>
  </si>
  <si>
    <t>114</t>
  </si>
  <si>
    <t>ebből: egyéb, az önkormányzat rendeletében megállapított juttatás (K48)</t>
  </si>
  <si>
    <t>115</t>
  </si>
  <si>
    <t>ebből: köztemetés [Szoctv. 48.§] (K48)</t>
  </si>
  <si>
    <t>116</t>
  </si>
  <si>
    <t>ebből: települési támogatás [Szoctv. 45. §], (K48)</t>
  </si>
  <si>
    <t>118</t>
  </si>
  <si>
    <t>ebből: önkormányzat által saját hatáskörben (nem szociális és gyermekvédelmi előírások alapján) adott más ellátás (K48)</t>
  </si>
  <si>
    <t>119</t>
  </si>
  <si>
    <t>Ellátottak pénzbeli juttatásai (=61+62+73+74+84+93+96+99) (K4)</t>
  </si>
  <si>
    <t>122</t>
  </si>
  <si>
    <t>A helyi önkormányzatok előző évi elszámolásából származó kiadások (K5021)</t>
  </si>
  <si>
    <t>125</t>
  </si>
  <si>
    <t>Elvonások és befizetések (=122+123+124) (K502)</t>
  </si>
  <si>
    <t>149</t>
  </si>
  <si>
    <t>Egyéb működési célú támogatások államháztartáson belülre (=150+…+159) (K506)</t>
  </si>
  <si>
    <t>150</t>
  </si>
  <si>
    <t>ebből: központi költségvetési szervek (K506)</t>
  </si>
  <si>
    <t>156</t>
  </si>
  <si>
    <t>ebből: helyi önkormányzatok és költségvetési szerveik (K506)</t>
  </si>
  <si>
    <t>157</t>
  </si>
  <si>
    <t>ebből: társulások és költségvetési szerveik (K506)</t>
  </si>
  <si>
    <t>177</t>
  </si>
  <si>
    <t>Egyéb működési célú támogatások államháztartáson kívülre (=178+…+187) (K512)</t>
  </si>
  <si>
    <t>180</t>
  </si>
  <si>
    <t>ebből: egyéb civil szervezetek (K512)</t>
  </si>
  <si>
    <t>184</t>
  </si>
  <si>
    <t>ebből: önkormányzati többségi tulajdonú nem pénzügyi vállalkozások (K512)</t>
  </si>
  <si>
    <t>188</t>
  </si>
  <si>
    <t>Tartalékok (K513)</t>
  </si>
  <si>
    <t>189</t>
  </si>
  <si>
    <t>Egyéb működési célú kiadások (=120+125+126+127+138+149+160+162+174+175+176+177+188) (K5)</t>
  </si>
  <si>
    <t>194</t>
  </si>
  <si>
    <t>Egyéb tárgyi eszközök beszerzése, létesítése (K64)</t>
  </si>
  <si>
    <t>197</t>
  </si>
  <si>
    <t>Beruházási célú előzetesen felszámított általános forgalmi adó (K67)</t>
  </si>
  <si>
    <t>198</t>
  </si>
  <si>
    <t>Beruházások (=190+191+193+…+197) (K6)</t>
  </si>
  <si>
    <t>199</t>
  </si>
  <si>
    <t>Ingatlanok felújítása (K71)</t>
  </si>
  <si>
    <t>202</t>
  </si>
  <si>
    <t>Felújítási célú előzetesen felszámított általános forgalmi adó (K74)</t>
  </si>
  <si>
    <t>203</t>
  </si>
  <si>
    <t>Felújítások (=199+...+202) (K7)</t>
  </si>
  <si>
    <t>266</t>
  </si>
  <si>
    <t>Költségvetési kiadások (=20+21+60+119+189+198+203+265) (K1-K8)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</si>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</sst>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3" fontId="2" fillId="0" borderId="0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tabSelected="1" topLeftCell="A19" workbookViewId="0">
      <selection activeCell="I26" sqref="I25:I26"/>
    </sheetView>
  </sheetViews>
  <sheetFormatPr defaultRowHeight="14.4" x14ac:dyDescent="0.3"/>
  <cols>
    <col min="1" max="1" width="4.44140625" customWidth="1"/>
    <col min="2" max="2" width="55.33203125" customWidth="1"/>
    <col min="3" max="5" width="12.33203125" customWidth="1"/>
  </cols>
  <sheetData>
    <row r="1" spans="1:5" ht="12.6" customHeight="1" x14ac:dyDescent="0.3">
      <c r="A1" s="3"/>
      <c r="B1" s="3"/>
      <c r="C1" s="3"/>
      <c r="D1" s="3"/>
      <c r="E1" s="14" t="s">
        <v>125</v>
      </c>
    </row>
    <row r="2" spans="1:5" ht="31.2" customHeight="1" x14ac:dyDescent="0.3">
      <c r="A2" s="2" t="s">
        <v>0</v>
      </c>
      <c r="B2" s="4" t="s">
        <v>1</v>
      </c>
      <c r="C2" s="2" t="s">
        <v>2</v>
      </c>
      <c r="D2" s="2" t="s">
        <v>3</v>
      </c>
      <c r="E2" s="4" t="s">
        <v>4</v>
      </c>
    </row>
    <row r="3" spans="1:5" ht="20.100000000000001" customHeight="1" x14ac:dyDescent="0.3">
      <c r="A3" s="8" t="s">
        <v>5</v>
      </c>
      <c r="B3" s="9" t="s">
        <v>6</v>
      </c>
      <c r="C3" s="5">
        <v>23971246</v>
      </c>
      <c r="D3" s="5">
        <v>23619804</v>
      </c>
      <c r="E3" s="5">
        <f>D3-C3</f>
        <v>-351442</v>
      </c>
    </row>
    <row r="4" spans="1:5" ht="20.100000000000001" customHeight="1" x14ac:dyDescent="0.3">
      <c r="A4" s="8" t="s">
        <v>7</v>
      </c>
      <c r="B4" s="9" t="s">
        <v>8</v>
      </c>
      <c r="C4" s="5">
        <v>600000</v>
      </c>
      <c r="D4" s="5">
        <v>607596</v>
      </c>
      <c r="E4" s="5">
        <f t="shared" ref="E4:E63" si="0">D4-C4</f>
        <v>7596</v>
      </c>
    </row>
    <row r="5" spans="1:5" ht="20.100000000000001" customHeight="1" x14ac:dyDescent="0.3">
      <c r="A5" s="8" t="s">
        <v>9</v>
      </c>
      <c r="B5" s="9" t="s">
        <v>10</v>
      </c>
      <c r="C5" s="5">
        <v>0</v>
      </c>
      <c r="D5" s="5">
        <v>26700</v>
      </c>
      <c r="E5" s="5">
        <f t="shared" si="0"/>
        <v>26700</v>
      </c>
    </row>
    <row r="6" spans="1:5" ht="20.100000000000001" customHeight="1" x14ac:dyDescent="0.3">
      <c r="A6" s="8" t="s">
        <v>11</v>
      </c>
      <c r="B6" s="9" t="s">
        <v>12</v>
      </c>
      <c r="C6" s="5">
        <v>0</v>
      </c>
      <c r="D6" s="5">
        <v>314809</v>
      </c>
      <c r="E6" s="5">
        <f t="shared" si="0"/>
        <v>314809</v>
      </c>
    </row>
    <row r="7" spans="1:5" s="1" customFormat="1" ht="18.600000000000001" customHeight="1" x14ac:dyDescent="0.3">
      <c r="A7" s="10" t="s">
        <v>13</v>
      </c>
      <c r="B7" s="11" t="s">
        <v>14</v>
      </c>
      <c r="C7" s="6">
        <v>24571246</v>
      </c>
      <c r="D7" s="6">
        <v>24568909</v>
      </c>
      <c r="E7" s="6">
        <f t="shared" si="0"/>
        <v>-2337</v>
      </c>
    </row>
    <row r="8" spans="1:5" ht="20.100000000000001" customHeight="1" x14ac:dyDescent="0.3">
      <c r="A8" s="8" t="s">
        <v>15</v>
      </c>
      <c r="B8" s="9" t="s">
        <v>16</v>
      </c>
      <c r="C8" s="5">
        <v>8707160</v>
      </c>
      <c r="D8" s="5">
        <v>9015452</v>
      </c>
      <c r="E8" s="5">
        <f t="shared" si="0"/>
        <v>308292</v>
      </c>
    </row>
    <row r="9" spans="1:5" ht="30" customHeight="1" x14ac:dyDescent="0.3">
      <c r="A9" s="8" t="s">
        <v>17</v>
      </c>
      <c r="B9" s="9" t="s">
        <v>18</v>
      </c>
      <c r="C9" s="5">
        <v>67659</v>
      </c>
      <c r="D9" s="5">
        <v>135318</v>
      </c>
      <c r="E9" s="5">
        <f t="shared" si="0"/>
        <v>67659</v>
      </c>
    </row>
    <row r="10" spans="1:5" s="1" customFormat="1" ht="20.100000000000001" customHeight="1" x14ac:dyDescent="0.3">
      <c r="A10" s="10" t="s">
        <v>19</v>
      </c>
      <c r="B10" s="11" t="s">
        <v>20</v>
      </c>
      <c r="C10" s="6">
        <v>8774819</v>
      </c>
      <c r="D10" s="6">
        <v>9150770</v>
      </c>
      <c r="E10" s="6">
        <f t="shared" si="0"/>
        <v>375951</v>
      </c>
    </row>
    <row r="11" spans="1:5" ht="17.399999999999999" customHeight="1" x14ac:dyDescent="0.3">
      <c r="A11" s="12" t="s">
        <v>21</v>
      </c>
      <c r="B11" s="13" t="s">
        <v>22</v>
      </c>
      <c r="C11" s="7">
        <v>33346065</v>
      </c>
      <c r="D11" s="7">
        <v>33719679</v>
      </c>
      <c r="E11" s="7">
        <f t="shared" si="0"/>
        <v>373614</v>
      </c>
    </row>
    <row r="12" spans="1:5" ht="30" customHeight="1" x14ac:dyDescent="0.3">
      <c r="A12" s="12" t="s">
        <v>23</v>
      </c>
      <c r="B12" s="13" t="s">
        <v>24</v>
      </c>
      <c r="C12" s="7">
        <v>5344886</v>
      </c>
      <c r="D12" s="7">
        <v>5302684</v>
      </c>
      <c r="E12" s="7">
        <f t="shared" si="0"/>
        <v>-42202</v>
      </c>
    </row>
    <row r="13" spans="1:5" ht="20.100000000000001" customHeight="1" x14ac:dyDescent="0.3">
      <c r="A13" s="8" t="s">
        <v>25</v>
      </c>
      <c r="B13" s="9" t="s">
        <v>26</v>
      </c>
      <c r="C13" s="5">
        <v>0</v>
      </c>
      <c r="D13" s="5">
        <v>0</v>
      </c>
      <c r="E13" s="5">
        <f t="shared" si="0"/>
        <v>0</v>
      </c>
    </row>
    <row r="14" spans="1:5" ht="20.100000000000001" customHeight="1" x14ac:dyDescent="0.3">
      <c r="A14" s="8" t="s">
        <v>27</v>
      </c>
      <c r="B14" s="9" t="s">
        <v>28</v>
      </c>
      <c r="C14" s="5">
        <v>100000</v>
      </c>
      <c r="D14" s="5">
        <v>63236</v>
      </c>
      <c r="E14" s="5">
        <f t="shared" si="0"/>
        <v>-36764</v>
      </c>
    </row>
    <row r="15" spans="1:5" ht="20.100000000000001" customHeight="1" x14ac:dyDescent="0.3">
      <c r="A15" s="8" t="s">
        <v>29</v>
      </c>
      <c r="B15" s="9" t="s">
        <v>30</v>
      </c>
      <c r="C15" s="5">
        <v>9000000</v>
      </c>
      <c r="D15" s="5">
        <v>13575089</v>
      </c>
      <c r="E15" s="5">
        <f t="shared" si="0"/>
        <v>4575089</v>
      </c>
    </row>
    <row r="16" spans="1:5" ht="20.100000000000001" customHeight="1" x14ac:dyDescent="0.3">
      <c r="A16" s="10" t="s">
        <v>31</v>
      </c>
      <c r="B16" s="11" t="s">
        <v>32</v>
      </c>
      <c r="C16" s="6">
        <v>9100000</v>
      </c>
      <c r="D16" s="6">
        <v>13638325</v>
      </c>
      <c r="E16" s="6">
        <f t="shared" si="0"/>
        <v>4538325</v>
      </c>
    </row>
    <row r="17" spans="1:5" ht="20.100000000000001" customHeight="1" x14ac:dyDescent="0.3">
      <c r="A17" s="8" t="s">
        <v>33</v>
      </c>
      <c r="B17" s="9" t="s">
        <v>34</v>
      </c>
      <c r="C17" s="5">
        <v>600000</v>
      </c>
      <c r="D17" s="5">
        <v>434598</v>
      </c>
      <c r="E17" s="5">
        <f t="shared" si="0"/>
        <v>-165402</v>
      </c>
    </row>
    <row r="18" spans="1:5" ht="20.100000000000001" customHeight="1" x14ac:dyDescent="0.3">
      <c r="A18" s="8" t="s">
        <v>35</v>
      </c>
      <c r="B18" s="9" t="s">
        <v>36</v>
      </c>
      <c r="C18" s="5">
        <v>700000</v>
      </c>
      <c r="D18" s="5">
        <v>728153</v>
      </c>
      <c r="E18" s="5">
        <f t="shared" si="0"/>
        <v>28153</v>
      </c>
    </row>
    <row r="19" spans="1:5" ht="20.100000000000001" customHeight="1" x14ac:dyDescent="0.3">
      <c r="A19" s="10" t="s">
        <v>37</v>
      </c>
      <c r="B19" s="11" t="s">
        <v>38</v>
      </c>
      <c r="C19" s="6">
        <v>1300000</v>
      </c>
      <c r="D19" s="6">
        <v>1162751</v>
      </c>
      <c r="E19" s="6">
        <f t="shared" si="0"/>
        <v>-137249</v>
      </c>
    </row>
    <row r="20" spans="1:5" ht="20.100000000000001" customHeight="1" x14ac:dyDescent="0.3">
      <c r="A20" s="8" t="s">
        <v>39</v>
      </c>
      <c r="B20" s="9" t="s">
        <v>40</v>
      </c>
      <c r="C20" s="5">
        <v>3235000</v>
      </c>
      <c r="D20" s="5">
        <v>3585271</v>
      </c>
      <c r="E20" s="5">
        <f t="shared" si="0"/>
        <v>350271</v>
      </c>
    </row>
    <row r="21" spans="1:5" ht="20.100000000000001" customHeight="1" x14ac:dyDescent="0.3">
      <c r="A21" s="8" t="s">
        <v>41</v>
      </c>
      <c r="B21" s="9" t="s">
        <v>42</v>
      </c>
      <c r="C21" s="5">
        <v>3500000</v>
      </c>
      <c r="D21" s="5">
        <v>4443637</v>
      </c>
      <c r="E21" s="5">
        <f t="shared" si="0"/>
        <v>943637</v>
      </c>
    </row>
    <row r="22" spans="1:5" ht="20.100000000000001" customHeight="1" x14ac:dyDescent="0.3">
      <c r="A22" s="8" t="s">
        <v>43</v>
      </c>
      <c r="B22" s="9" t="s">
        <v>44</v>
      </c>
      <c r="C22" s="5">
        <v>500000</v>
      </c>
      <c r="D22" s="5">
        <v>0</v>
      </c>
      <c r="E22" s="5">
        <f t="shared" si="0"/>
        <v>-500000</v>
      </c>
    </row>
    <row r="23" spans="1:5" ht="20.100000000000001" customHeight="1" x14ac:dyDescent="0.3">
      <c r="A23" s="8" t="s">
        <v>45</v>
      </c>
      <c r="B23" s="9" t="s">
        <v>46</v>
      </c>
      <c r="C23" s="5">
        <v>2900000</v>
      </c>
      <c r="D23" s="5">
        <v>2313516</v>
      </c>
      <c r="E23" s="5">
        <f t="shared" si="0"/>
        <v>-586484</v>
      </c>
    </row>
    <row r="24" spans="1:5" ht="20.100000000000001" customHeight="1" x14ac:dyDescent="0.3">
      <c r="A24" s="8" t="s">
        <v>47</v>
      </c>
      <c r="B24" s="9" t="s">
        <v>48</v>
      </c>
      <c r="C24" s="5">
        <v>800000</v>
      </c>
      <c r="D24" s="5">
        <v>1580111</v>
      </c>
      <c r="E24" s="5">
        <f t="shared" si="0"/>
        <v>780111</v>
      </c>
    </row>
    <row r="25" spans="1:5" ht="20.100000000000001" customHeight="1" x14ac:dyDescent="0.3">
      <c r="A25" s="8" t="s">
        <v>49</v>
      </c>
      <c r="B25" s="9" t="s">
        <v>50</v>
      </c>
      <c r="C25" s="5">
        <v>2300000</v>
      </c>
      <c r="D25" s="5">
        <v>2539836</v>
      </c>
      <c r="E25" s="5">
        <f t="shared" si="0"/>
        <v>239836</v>
      </c>
    </row>
    <row r="26" spans="1:5" ht="20.100000000000001" customHeight="1" x14ac:dyDescent="0.3">
      <c r="A26" s="8" t="s">
        <v>51</v>
      </c>
      <c r="B26" s="9" t="s">
        <v>52</v>
      </c>
      <c r="C26" s="5">
        <v>0</v>
      </c>
      <c r="D26" s="5">
        <v>0</v>
      </c>
      <c r="E26" s="5">
        <f t="shared" si="0"/>
        <v>0</v>
      </c>
    </row>
    <row r="27" spans="1:5" ht="20.100000000000001" customHeight="1" x14ac:dyDescent="0.3">
      <c r="A27" s="10" t="s">
        <v>53</v>
      </c>
      <c r="B27" s="11" t="s">
        <v>54</v>
      </c>
      <c r="C27" s="6">
        <v>13235000</v>
      </c>
      <c r="D27" s="6">
        <v>14462371</v>
      </c>
      <c r="E27" s="6">
        <f t="shared" si="0"/>
        <v>1227371</v>
      </c>
    </row>
    <row r="28" spans="1:5" ht="20.100000000000001" customHeight="1" x14ac:dyDescent="0.3">
      <c r="A28" s="8" t="s">
        <v>55</v>
      </c>
      <c r="B28" s="9" t="s">
        <v>56</v>
      </c>
      <c r="C28" s="5">
        <v>300000</v>
      </c>
      <c r="D28" s="5">
        <v>30728</v>
      </c>
      <c r="E28" s="5">
        <f t="shared" si="0"/>
        <v>-269272</v>
      </c>
    </row>
    <row r="29" spans="1:5" ht="20.100000000000001" customHeight="1" x14ac:dyDescent="0.3">
      <c r="A29" s="8" t="s">
        <v>57</v>
      </c>
      <c r="B29" s="9" t="s">
        <v>58</v>
      </c>
      <c r="C29" s="5">
        <v>0</v>
      </c>
      <c r="D29" s="5">
        <v>70000</v>
      </c>
      <c r="E29" s="5">
        <f t="shared" si="0"/>
        <v>70000</v>
      </c>
    </row>
    <row r="30" spans="1:5" s="1" customFormat="1" ht="28.8" customHeight="1" x14ac:dyDescent="0.3">
      <c r="A30" s="10" t="s">
        <v>59</v>
      </c>
      <c r="B30" s="11" t="s">
        <v>60</v>
      </c>
      <c r="C30" s="6">
        <v>300000</v>
      </c>
      <c r="D30" s="6">
        <v>100728</v>
      </c>
      <c r="E30" s="6">
        <f t="shared" si="0"/>
        <v>-199272</v>
      </c>
    </row>
    <row r="31" spans="1:5" ht="30.6" customHeight="1" x14ac:dyDescent="0.3">
      <c r="A31" s="8" t="s">
        <v>61</v>
      </c>
      <c r="B31" s="9" t="s">
        <v>62</v>
      </c>
      <c r="C31" s="5">
        <v>5500000</v>
      </c>
      <c r="D31" s="5">
        <v>6480590</v>
      </c>
      <c r="E31" s="5">
        <f t="shared" si="0"/>
        <v>980590</v>
      </c>
    </row>
    <row r="32" spans="1:5" ht="20.100000000000001" customHeight="1" x14ac:dyDescent="0.3">
      <c r="A32" s="8" t="s">
        <v>63</v>
      </c>
      <c r="B32" s="9" t="s">
        <v>64</v>
      </c>
      <c r="C32" s="5">
        <v>0</v>
      </c>
      <c r="D32" s="5">
        <v>3287</v>
      </c>
      <c r="E32" s="5">
        <f t="shared" si="0"/>
        <v>3287</v>
      </c>
    </row>
    <row r="33" spans="1:5" ht="18" customHeight="1" x14ac:dyDescent="0.3">
      <c r="A33" s="8" t="s">
        <v>65</v>
      </c>
      <c r="B33" s="9" t="s">
        <v>66</v>
      </c>
      <c r="C33" s="5">
        <v>0</v>
      </c>
      <c r="D33" s="5">
        <v>0</v>
      </c>
      <c r="E33" s="5">
        <f t="shared" si="0"/>
        <v>0</v>
      </c>
    </row>
    <row r="34" spans="1:5" ht="20.100000000000001" customHeight="1" x14ac:dyDescent="0.3">
      <c r="A34" s="8" t="s">
        <v>67</v>
      </c>
      <c r="B34" s="9" t="s">
        <v>68</v>
      </c>
      <c r="C34" s="5">
        <v>550000</v>
      </c>
      <c r="D34" s="5">
        <v>1164312</v>
      </c>
      <c r="E34" s="5">
        <f t="shared" si="0"/>
        <v>614312</v>
      </c>
    </row>
    <row r="35" spans="1:5" ht="20.100000000000001" customHeight="1" x14ac:dyDescent="0.3">
      <c r="A35" s="15"/>
      <c r="B35" s="16"/>
      <c r="C35" s="17"/>
      <c r="D35" s="17"/>
      <c r="E35" s="17"/>
    </row>
    <row r="36" spans="1:5" s="1" customFormat="1" ht="30" customHeight="1" x14ac:dyDescent="0.3">
      <c r="A36" s="10" t="s">
        <v>69</v>
      </c>
      <c r="B36" s="11" t="s">
        <v>70</v>
      </c>
      <c r="C36" s="6">
        <v>6050000</v>
      </c>
      <c r="D36" s="6">
        <v>7648189</v>
      </c>
      <c r="E36" s="6">
        <f t="shared" si="0"/>
        <v>1598189</v>
      </c>
    </row>
    <row r="37" spans="1:5" ht="20.100000000000001" customHeight="1" x14ac:dyDescent="0.3">
      <c r="A37" s="12" t="s">
        <v>71</v>
      </c>
      <c r="B37" s="13" t="s">
        <v>72</v>
      </c>
      <c r="C37" s="7">
        <v>29985000</v>
      </c>
      <c r="D37" s="7">
        <v>37012364</v>
      </c>
      <c r="E37" s="7">
        <f t="shared" si="0"/>
        <v>7027364</v>
      </c>
    </row>
    <row r="38" spans="1:5" ht="20.100000000000001" customHeight="1" x14ac:dyDescent="0.3">
      <c r="A38" s="8" t="s">
        <v>73</v>
      </c>
      <c r="B38" s="9" t="s">
        <v>74</v>
      </c>
      <c r="C38" s="5">
        <v>2050000</v>
      </c>
      <c r="D38" s="5">
        <v>476500</v>
      </c>
      <c r="E38" s="5">
        <f t="shared" si="0"/>
        <v>-1573500</v>
      </c>
    </row>
    <row r="39" spans="1:5" ht="30" customHeight="1" x14ac:dyDescent="0.3">
      <c r="A39" s="8" t="s">
        <v>75</v>
      </c>
      <c r="B39" s="9" t="s">
        <v>76</v>
      </c>
      <c r="C39" s="5">
        <v>0</v>
      </c>
      <c r="D39" s="5">
        <v>0</v>
      </c>
      <c r="E39" s="5">
        <f t="shared" si="0"/>
        <v>0</v>
      </c>
    </row>
    <row r="40" spans="1:5" ht="20.100000000000001" customHeight="1" x14ac:dyDescent="0.3">
      <c r="A40" s="8" t="s">
        <v>77</v>
      </c>
      <c r="B40" s="9" t="s">
        <v>78</v>
      </c>
      <c r="C40" s="5">
        <v>2300000</v>
      </c>
      <c r="D40" s="5">
        <v>2639397</v>
      </c>
      <c r="E40" s="5">
        <f t="shared" si="0"/>
        <v>339397</v>
      </c>
    </row>
    <row r="41" spans="1:5" ht="30.6" customHeight="1" x14ac:dyDescent="0.3">
      <c r="A41" s="8" t="s">
        <v>79</v>
      </c>
      <c r="B41" s="9" t="s">
        <v>80</v>
      </c>
      <c r="C41" s="5">
        <v>0</v>
      </c>
      <c r="D41" s="5">
        <v>0</v>
      </c>
      <c r="E41" s="5">
        <f t="shared" si="0"/>
        <v>0</v>
      </c>
    </row>
    <row r="42" spans="1:5" ht="20.100000000000001" customHeight="1" x14ac:dyDescent="0.3">
      <c r="A42" s="8" t="s">
        <v>81</v>
      </c>
      <c r="B42" s="9" t="s">
        <v>82</v>
      </c>
      <c r="C42" s="5">
        <v>0</v>
      </c>
      <c r="D42" s="5">
        <v>0</v>
      </c>
      <c r="E42" s="5">
        <f t="shared" si="0"/>
        <v>0</v>
      </c>
    </row>
    <row r="43" spans="1:5" ht="20.100000000000001" customHeight="1" x14ac:dyDescent="0.3">
      <c r="A43" s="8" t="s">
        <v>83</v>
      </c>
      <c r="B43" s="9" t="s">
        <v>84</v>
      </c>
      <c r="C43" s="5">
        <v>0</v>
      </c>
      <c r="D43" s="5">
        <v>0</v>
      </c>
      <c r="E43" s="5">
        <f t="shared" si="0"/>
        <v>0</v>
      </c>
    </row>
    <row r="44" spans="1:5" ht="30" customHeight="1" x14ac:dyDescent="0.3">
      <c r="A44" s="8" t="s">
        <v>85</v>
      </c>
      <c r="B44" s="9" t="s">
        <v>86</v>
      </c>
      <c r="C44" s="5">
        <v>0</v>
      </c>
      <c r="D44" s="5">
        <v>0</v>
      </c>
      <c r="E44" s="5">
        <f t="shared" si="0"/>
        <v>0</v>
      </c>
    </row>
    <row r="45" spans="1:5" ht="31.8" customHeight="1" x14ac:dyDescent="0.3">
      <c r="A45" s="12" t="s">
        <v>87</v>
      </c>
      <c r="B45" s="13" t="s">
        <v>88</v>
      </c>
      <c r="C45" s="7">
        <v>4350000</v>
      </c>
      <c r="D45" s="7">
        <v>3115897</v>
      </c>
      <c r="E45" s="7">
        <f>D45-C45</f>
        <v>-1234103</v>
      </c>
    </row>
    <row r="46" spans="1:5" ht="30" customHeight="1" x14ac:dyDescent="0.3">
      <c r="A46" s="8" t="s">
        <v>89</v>
      </c>
      <c r="B46" s="9" t="s">
        <v>90</v>
      </c>
      <c r="C46" s="5">
        <v>0</v>
      </c>
      <c r="D46" s="5">
        <v>208334</v>
      </c>
      <c r="E46" s="5">
        <f t="shared" si="0"/>
        <v>208334</v>
      </c>
    </row>
    <row r="47" spans="1:5" ht="20.100000000000001" customHeight="1" x14ac:dyDescent="0.3">
      <c r="A47" s="8" t="s">
        <v>91</v>
      </c>
      <c r="B47" s="9" t="s">
        <v>92</v>
      </c>
      <c r="C47" s="5">
        <v>0</v>
      </c>
      <c r="D47" s="5">
        <v>208334</v>
      </c>
      <c r="E47" s="5">
        <f t="shared" si="0"/>
        <v>208334</v>
      </c>
    </row>
    <row r="48" spans="1:5" ht="30" customHeight="1" x14ac:dyDescent="0.3">
      <c r="A48" s="8" t="s">
        <v>93</v>
      </c>
      <c r="B48" s="9" t="s">
        <v>94</v>
      </c>
      <c r="C48" s="5">
        <v>6000000</v>
      </c>
      <c r="D48" s="5">
        <v>4074900</v>
      </c>
      <c r="E48" s="5">
        <f>D48-C48</f>
        <v>-1925100</v>
      </c>
    </row>
    <row r="49" spans="1:5" ht="20.100000000000001" customHeight="1" x14ac:dyDescent="0.3">
      <c r="A49" s="8" t="s">
        <v>95</v>
      </c>
      <c r="B49" s="9" t="s">
        <v>96</v>
      </c>
      <c r="C49" s="5">
        <v>0</v>
      </c>
      <c r="D49" s="5">
        <v>0</v>
      </c>
      <c r="E49" s="5">
        <f t="shared" si="0"/>
        <v>0</v>
      </c>
    </row>
    <row r="50" spans="1:5" ht="20.100000000000001" customHeight="1" x14ac:dyDescent="0.3">
      <c r="A50" s="8" t="s">
        <v>97</v>
      </c>
      <c r="B50" s="9" t="s">
        <v>98</v>
      </c>
      <c r="C50" s="5">
        <v>0</v>
      </c>
      <c r="D50" s="5">
        <v>0</v>
      </c>
      <c r="E50" s="5">
        <f t="shared" si="0"/>
        <v>0</v>
      </c>
    </row>
    <row r="51" spans="1:5" ht="20.100000000000001" customHeight="1" x14ac:dyDescent="0.3">
      <c r="A51" s="8" t="s">
        <v>99</v>
      </c>
      <c r="B51" s="9" t="s">
        <v>100</v>
      </c>
      <c r="C51" s="5">
        <v>0</v>
      </c>
      <c r="D51" s="5">
        <v>0</v>
      </c>
      <c r="E51" s="5">
        <f t="shared" si="0"/>
        <v>0</v>
      </c>
    </row>
    <row r="52" spans="1:5" ht="30" customHeight="1" x14ac:dyDescent="0.3">
      <c r="A52" s="8" t="s">
        <v>101</v>
      </c>
      <c r="B52" s="9" t="s">
        <v>102</v>
      </c>
      <c r="C52" s="5">
        <v>500000</v>
      </c>
      <c r="D52" s="5">
        <v>1444075</v>
      </c>
      <c r="E52" s="5">
        <f t="shared" si="0"/>
        <v>944075</v>
      </c>
    </row>
    <row r="53" spans="1:5" ht="20.100000000000001" customHeight="1" x14ac:dyDescent="0.3">
      <c r="A53" s="8" t="s">
        <v>103</v>
      </c>
      <c r="B53" s="9" t="s">
        <v>104</v>
      </c>
      <c r="C53" s="5">
        <v>0</v>
      </c>
      <c r="D53" s="5">
        <v>0</v>
      </c>
      <c r="E53" s="5">
        <f t="shared" si="0"/>
        <v>0</v>
      </c>
    </row>
    <row r="54" spans="1:5" ht="30" customHeight="1" x14ac:dyDescent="0.3">
      <c r="A54" s="8" t="s">
        <v>105</v>
      </c>
      <c r="B54" s="9" t="s">
        <v>106</v>
      </c>
      <c r="C54" s="5">
        <v>0</v>
      </c>
      <c r="D54" s="5">
        <v>0</v>
      </c>
      <c r="E54" s="5">
        <f t="shared" si="0"/>
        <v>0</v>
      </c>
    </row>
    <row r="55" spans="1:5" ht="20.100000000000001" customHeight="1" x14ac:dyDescent="0.3">
      <c r="A55" s="8" t="s">
        <v>107</v>
      </c>
      <c r="B55" s="9" t="s">
        <v>108</v>
      </c>
      <c r="C55" s="5">
        <v>0</v>
      </c>
      <c r="D55" s="5">
        <v>16965958</v>
      </c>
      <c r="E55" s="5">
        <f t="shared" si="0"/>
        <v>16965958</v>
      </c>
    </row>
    <row r="56" spans="1:5" ht="47.4" customHeight="1" x14ac:dyDescent="0.3">
      <c r="A56" s="12" t="s">
        <v>109</v>
      </c>
      <c r="B56" s="13" t="s">
        <v>110</v>
      </c>
      <c r="C56" s="7">
        <v>6500000</v>
      </c>
      <c r="D56" s="7">
        <v>22693267</v>
      </c>
      <c r="E56" s="7">
        <f t="shared" si="0"/>
        <v>16193267</v>
      </c>
    </row>
    <row r="57" spans="1:5" ht="20.100000000000001" customHeight="1" x14ac:dyDescent="0.3">
      <c r="A57" s="8" t="s">
        <v>111</v>
      </c>
      <c r="B57" s="9" t="s">
        <v>112</v>
      </c>
      <c r="C57" s="5">
        <v>0</v>
      </c>
      <c r="D57" s="5">
        <v>4988769</v>
      </c>
      <c r="E57" s="5">
        <f t="shared" si="0"/>
        <v>4988769</v>
      </c>
    </row>
    <row r="58" spans="1:5" ht="32.4" customHeight="1" x14ac:dyDescent="0.3">
      <c r="A58" s="8" t="s">
        <v>113</v>
      </c>
      <c r="B58" s="9" t="s">
        <v>114</v>
      </c>
      <c r="C58" s="5">
        <v>0</v>
      </c>
      <c r="D58" s="5">
        <v>1346969</v>
      </c>
      <c r="E58" s="5">
        <f t="shared" si="0"/>
        <v>1346969</v>
      </c>
    </row>
    <row r="59" spans="1:5" ht="20.100000000000001" customHeight="1" x14ac:dyDescent="0.3">
      <c r="A59" s="10" t="s">
        <v>115</v>
      </c>
      <c r="B59" s="11" t="s">
        <v>116</v>
      </c>
      <c r="C59" s="6">
        <v>0</v>
      </c>
      <c r="D59" s="6">
        <v>6335738</v>
      </c>
      <c r="E59" s="6">
        <f t="shared" si="0"/>
        <v>6335738</v>
      </c>
    </row>
    <row r="60" spans="1:5" ht="20.100000000000001" customHeight="1" x14ac:dyDescent="0.3">
      <c r="A60" s="8" t="s">
        <v>117</v>
      </c>
      <c r="B60" s="9" t="s">
        <v>118</v>
      </c>
      <c r="C60" s="5">
        <v>11531497</v>
      </c>
      <c r="D60" s="5">
        <v>31652519</v>
      </c>
      <c r="E60" s="5">
        <f>D60-C60</f>
        <v>20121022</v>
      </c>
    </row>
    <row r="61" spans="1:5" ht="34.799999999999997" customHeight="1" x14ac:dyDescent="0.3">
      <c r="A61" s="8" t="s">
        <v>119</v>
      </c>
      <c r="B61" s="9" t="s">
        <v>120</v>
      </c>
      <c r="C61" s="5">
        <v>3113533</v>
      </c>
      <c r="D61" s="5">
        <v>8438179</v>
      </c>
      <c r="E61" s="5">
        <f t="shared" si="0"/>
        <v>5324646</v>
      </c>
    </row>
    <row r="62" spans="1:5" ht="20.100000000000001" customHeight="1" x14ac:dyDescent="0.3">
      <c r="A62" s="12" t="s">
        <v>121</v>
      </c>
      <c r="B62" s="13" t="s">
        <v>122</v>
      </c>
      <c r="C62" s="7">
        <v>14645030</v>
      </c>
      <c r="D62" s="7">
        <v>40090698</v>
      </c>
      <c r="E62" s="7">
        <f t="shared" si="0"/>
        <v>25445668</v>
      </c>
    </row>
    <row r="63" spans="1:5" ht="30" customHeight="1" x14ac:dyDescent="0.3">
      <c r="A63" s="12" t="s">
        <v>123</v>
      </c>
      <c r="B63" s="13" t="s">
        <v>124</v>
      </c>
      <c r="C63" s="7">
        <v>94170981</v>
      </c>
      <c r="D63" s="7">
        <v>148270327</v>
      </c>
      <c r="E63" s="7">
        <f t="shared" si="0"/>
        <v>54099346</v>
      </c>
    </row>
  </sheetData>
  <pageMargins left="0.31496062992125984" right="0.11811023622047245" top="0.94488188976377963" bottom="0.15748031496062992" header="0.31496062992125984" footer="0.31496062992125984"/>
  <pageSetup paperSize="9" orientation="portrait" r:id="rId1"/>
  <headerFooter>
    <oddHeader>&amp;C&amp;"times,Normál"&amp;12 1.1. melléklet&amp;X3&amp;X
az 1/2019. (II.15.) önkormányzati rendelethez
Az önkormányzat 2019. évi költségvetési kiadásai</oddHeader>
    <oddFooter>&amp;L&amp;"Times New Roman,Normál"&amp;8 &amp;X3&amp;X A 2/2020. (VII.14.) önkormányzati rendelet 3. §-ának megfelelően megállapított szöveg.
Hatályos: 2020. július 15.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2020-07-16T15:02:35Z</dcterms:modified>
</cp:coreProperties>
</file>