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előir.- falhaszn. ütemterv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<sst xmlns="http://schemas.openxmlformats.org/spreadsheetml/2006/main" count="37" uniqueCount="36">
  <si>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megnevezés</t>
  </si>
  <si>
    <t>összesen</t>
  </si>
  <si>
    <t>MŰKÖDÉSI KIADÁSOK</t>
  </si>
  <si>
    <t>FELHALMOZÁSI KIADÁSOK</t>
  </si>
  <si>
    <t>KÖLCSÖNÖK</t>
  </si>
  <si>
    <t>BEVÉTELEK</t>
  </si>
  <si>
    <t>KIADÁSOK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</si>
  <si>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</si>
  <si>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</si>
  <si>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</si>
  <si>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</si>
  <si>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</si>
  <si>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</si>
  <si>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</si>
  <si>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</si>
  <si>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</si>
  <si>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</si>
  <si>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</si>
  <si>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</si>
  <si>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</si>
  <si>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</si>
  <si>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</si>
  <si>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</si>
  <si>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</si>
  <si>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</si>
  <si>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</si>
  <si>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</si>
  <si>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</si>
  <si>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</si>
  <si>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</si>
  <si>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</si>
  <si>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</si>
  <si>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FELHALMOZÁSI CÉLÚ HITELTÖRLESZTÉS</t>
  </si>
  <si>
    <t>TARTALÉKOK</t>
  </si>
  <si>
    <t>16.melléklet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</si>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</sst>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0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21.00390625" style="0" customWidth="1"/>
  </cols>
  <sheetData>
    <row r="1" spans="1:14" ht="12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25.5" customHeight="1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3:14" ht="13.5" thickBot="1">
      <c r="M6" s="33" t="s">
        <v>29</v>
      </c>
      <c r="N6" s="33"/>
    </row>
    <row r="7" spans="1:14" ht="14.25" thickBot="1" thickTop="1">
      <c r="A7" s="5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  <c r="M7" s="2" t="s">
        <v>28</v>
      </c>
      <c r="N7" s="4" t="s">
        <v>1</v>
      </c>
    </row>
    <row r="8" spans="1:14" ht="14.25" thickBot="1" thickTop="1">
      <c r="A8" s="27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6" ht="26.25" thickTop="1">
      <c r="A9" s="6" t="s">
        <v>7</v>
      </c>
      <c r="B9" s="16">
        <v>6840</v>
      </c>
      <c r="C9" s="16">
        <v>6840</v>
      </c>
      <c r="D9" s="16">
        <v>6840</v>
      </c>
      <c r="E9" s="16">
        <v>6840</v>
      </c>
      <c r="F9" s="16">
        <v>6840</v>
      </c>
      <c r="G9" s="16">
        <v>6840</v>
      </c>
      <c r="H9" s="16">
        <v>6840</v>
      </c>
      <c r="I9" s="16">
        <v>6840</v>
      </c>
      <c r="J9" s="16">
        <v>6840</v>
      </c>
      <c r="K9" s="16">
        <v>3840</v>
      </c>
      <c r="L9" s="16">
        <v>3840</v>
      </c>
      <c r="M9" s="16">
        <v>10349</v>
      </c>
      <c r="N9" s="15">
        <f>SUM(B9:M9)</f>
        <v>79589</v>
      </c>
      <c r="P9" s="24"/>
    </row>
    <row r="10" spans="1:16" ht="12.75">
      <c r="A10" s="11" t="s">
        <v>8</v>
      </c>
      <c r="B10" s="14">
        <v>8910</v>
      </c>
      <c r="C10" s="14">
        <v>8910</v>
      </c>
      <c r="D10" s="14">
        <v>8910</v>
      </c>
      <c r="E10" s="14">
        <v>8910</v>
      </c>
      <c r="F10" s="14">
        <v>8910</v>
      </c>
      <c r="G10" s="14">
        <v>8910</v>
      </c>
      <c r="H10" s="14">
        <v>8910</v>
      </c>
      <c r="I10" s="14">
        <v>8910</v>
      </c>
      <c r="J10" s="14">
        <v>8910</v>
      </c>
      <c r="K10" s="14">
        <v>10910</v>
      </c>
      <c r="L10" s="14">
        <v>10910</v>
      </c>
      <c r="M10" s="14">
        <v>11873</v>
      </c>
      <c r="N10" s="17">
        <f>SUM(B10:M10)</f>
        <v>113883</v>
      </c>
      <c r="P10" s="24"/>
    </row>
    <row r="11" spans="1:16" ht="38.25">
      <c r="A11" s="12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v>10</v>
      </c>
      <c r="L11" s="14">
        <v>10795</v>
      </c>
      <c r="M11" s="14"/>
      <c r="N11" s="17">
        <f aca="true" t="shared" si="0" ref="N11:N18">SUM(B11:M11)</f>
        <v>10805</v>
      </c>
      <c r="P11" s="1"/>
    </row>
    <row r="12" spans="1:16" ht="25.5">
      <c r="A12" s="12" t="s">
        <v>10</v>
      </c>
      <c r="B12" s="14">
        <v>3480</v>
      </c>
      <c r="C12" s="14">
        <v>3480</v>
      </c>
      <c r="D12" s="14">
        <v>3480</v>
      </c>
      <c r="E12" s="14">
        <v>3480</v>
      </c>
      <c r="F12" s="14">
        <v>3480</v>
      </c>
      <c r="G12" s="14">
        <v>3480</v>
      </c>
      <c r="H12" s="14">
        <v>3480</v>
      </c>
      <c r="I12" s="14">
        <v>3480</v>
      </c>
      <c r="J12" s="14">
        <v>3480</v>
      </c>
      <c r="K12" s="14">
        <v>3480</v>
      </c>
      <c r="L12" s="14">
        <v>3026</v>
      </c>
      <c r="M12" s="14">
        <v>7487</v>
      </c>
      <c r="N12" s="17">
        <f t="shared" si="0"/>
        <v>45313</v>
      </c>
      <c r="P12" s="24"/>
    </row>
    <row r="13" spans="1:16" ht="38.25">
      <c r="A13" s="12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>
        <f t="shared" si="0"/>
        <v>0</v>
      </c>
      <c r="P13" s="1"/>
    </row>
    <row r="14" spans="1:16" ht="38.25">
      <c r="A14" s="12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>
        <f t="shared" si="0"/>
        <v>0</v>
      </c>
      <c r="P14" s="1"/>
    </row>
    <row r="15" spans="1:16" ht="76.5">
      <c r="A15" s="12" t="s">
        <v>13</v>
      </c>
      <c r="B15" s="14">
        <v>4000</v>
      </c>
      <c r="C15" s="14">
        <v>3682</v>
      </c>
      <c r="D15" s="14">
        <v>1030</v>
      </c>
      <c r="E15" s="14">
        <v>1030</v>
      </c>
      <c r="F15" s="14">
        <v>1030</v>
      </c>
      <c r="G15" s="14">
        <v>1030</v>
      </c>
      <c r="H15" s="14">
        <v>1030</v>
      </c>
      <c r="I15" s="14">
        <v>1030</v>
      </c>
      <c r="J15" s="14">
        <v>1030</v>
      </c>
      <c r="K15" s="14">
        <v>1030</v>
      </c>
      <c r="L15" s="14">
        <v>1030</v>
      </c>
      <c r="M15" s="14">
        <v>1048</v>
      </c>
      <c r="N15" s="17">
        <f t="shared" si="0"/>
        <v>18000</v>
      </c>
      <c r="P15" s="1"/>
    </row>
    <row r="16" spans="1:16" ht="38.25">
      <c r="A16" s="12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>
        <f t="shared" si="0"/>
        <v>0</v>
      </c>
      <c r="P16" s="1"/>
    </row>
    <row r="17" spans="1:16" ht="38.25">
      <c r="A17" s="12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>
        <f t="shared" si="0"/>
        <v>0</v>
      </c>
      <c r="P17" s="1"/>
    </row>
    <row r="18" spans="1:16" ht="13.5" thickBot="1">
      <c r="A18" s="3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5">
        <f t="shared" si="0"/>
        <v>0</v>
      </c>
      <c r="P18" s="1"/>
    </row>
    <row r="19" spans="1:16" ht="14.25" thickBot="1" thickTop="1">
      <c r="A19" s="8" t="s">
        <v>30</v>
      </c>
      <c r="B19" s="13">
        <f aca="true" t="shared" si="1" ref="B19:N19">SUM(B9:B18)</f>
        <v>23230</v>
      </c>
      <c r="C19" s="13">
        <f t="shared" si="1"/>
        <v>22912</v>
      </c>
      <c r="D19" s="13">
        <f t="shared" si="1"/>
        <v>20260</v>
      </c>
      <c r="E19" s="13">
        <f t="shared" si="1"/>
        <v>20260</v>
      </c>
      <c r="F19" s="13">
        <f t="shared" si="1"/>
        <v>20260</v>
      </c>
      <c r="G19" s="13">
        <f t="shared" si="1"/>
        <v>20260</v>
      </c>
      <c r="H19" s="13">
        <f t="shared" si="1"/>
        <v>20260</v>
      </c>
      <c r="I19" s="13">
        <f t="shared" si="1"/>
        <v>20260</v>
      </c>
      <c r="J19" s="13">
        <f t="shared" si="1"/>
        <v>20260</v>
      </c>
      <c r="K19" s="13">
        <f t="shared" si="1"/>
        <v>19270</v>
      </c>
      <c r="L19" s="13">
        <f t="shared" si="1"/>
        <v>29601</v>
      </c>
      <c r="M19" s="13">
        <f t="shared" si="1"/>
        <v>30757</v>
      </c>
      <c r="N19" s="19">
        <f t="shared" si="1"/>
        <v>267590</v>
      </c>
      <c r="P19" s="1"/>
    </row>
    <row r="20" spans="1:16" ht="14.25" thickBot="1" thickTop="1">
      <c r="A20" s="27" t="s">
        <v>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P20" s="1"/>
    </row>
    <row r="21" spans="1:16" ht="26.25" thickTop="1">
      <c r="A21" s="7" t="s">
        <v>2</v>
      </c>
      <c r="B21" s="16">
        <v>23230</v>
      </c>
      <c r="C21" s="16">
        <v>22912</v>
      </c>
      <c r="D21" s="16">
        <v>20260</v>
      </c>
      <c r="E21" s="16">
        <v>20260</v>
      </c>
      <c r="F21" s="16">
        <v>20260</v>
      </c>
      <c r="G21" s="16">
        <v>20260</v>
      </c>
      <c r="H21" s="16">
        <v>20260</v>
      </c>
      <c r="I21" s="16">
        <v>20260</v>
      </c>
      <c r="J21" s="16">
        <v>20260</v>
      </c>
      <c r="K21" s="16">
        <v>19270</v>
      </c>
      <c r="L21" s="16">
        <v>17918</v>
      </c>
      <c r="M21" s="16">
        <v>23507</v>
      </c>
      <c r="N21" s="15">
        <f>SUM(B21:M21)</f>
        <v>248657</v>
      </c>
      <c r="P21" s="24"/>
    </row>
    <row r="22" spans="1:14" ht="25.5">
      <c r="A22" s="10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v>10795</v>
      </c>
      <c r="M22" s="14">
        <v>7250</v>
      </c>
      <c r="N22" s="17">
        <f>SUM(B22:M22)</f>
        <v>18045</v>
      </c>
    </row>
    <row r="23" spans="1:14" ht="12.75">
      <c r="A23" s="10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7">
        <f>SUM(B23:M23)</f>
        <v>0</v>
      </c>
    </row>
    <row r="24" spans="1:14" ht="26.25" customHeight="1">
      <c r="A24" s="7" t="s">
        <v>32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">
        <f>SUM(B24:M24)</f>
        <v>0</v>
      </c>
    </row>
    <row r="25" spans="1:14" ht="12.75" customHeight="1" thickBot="1">
      <c r="A25" s="23" t="s">
        <v>33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>
        <v>888</v>
      </c>
      <c r="M25" s="21"/>
      <c r="N25" s="22">
        <f>SUM(B25:M25)</f>
        <v>888</v>
      </c>
    </row>
    <row r="26" spans="1:14" ht="14.25" thickBot="1" thickTop="1">
      <c r="A26" s="9" t="s">
        <v>30</v>
      </c>
      <c r="B26" s="13">
        <f aca="true" t="shared" si="2" ref="B26:K26">SUM(B21:B25)</f>
        <v>23230</v>
      </c>
      <c r="C26" s="13">
        <f t="shared" si="2"/>
        <v>22912</v>
      </c>
      <c r="D26" s="13">
        <f t="shared" si="2"/>
        <v>20260</v>
      </c>
      <c r="E26" s="13">
        <f t="shared" si="2"/>
        <v>20260</v>
      </c>
      <c r="F26" s="13">
        <f t="shared" si="2"/>
        <v>20260</v>
      </c>
      <c r="G26" s="13">
        <f t="shared" si="2"/>
        <v>20260</v>
      </c>
      <c r="H26" s="13">
        <f t="shared" si="2"/>
        <v>20260</v>
      </c>
      <c r="I26" s="13">
        <f t="shared" si="2"/>
        <v>20260</v>
      </c>
      <c r="J26" s="13">
        <f t="shared" si="2"/>
        <v>20260</v>
      </c>
      <c r="K26" s="13">
        <f t="shared" si="2"/>
        <v>19270</v>
      </c>
      <c r="L26" s="13">
        <f>SUM(L21:L25)</f>
        <v>29601</v>
      </c>
      <c r="M26" s="13">
        <f>SUM(M21:M25)</f>
        <v>30757</v>
      </c>
      <c r="N26" s="19">
        <f>SUM(N21:N25)</f>
        <v>267590</v>
      </c>
    </row>
    <row r="27" ht="13.5" thickTop="1"/>
  </sheetData>
  <sheetProtection/>
  <mergeCells count="6">
    <mergeCell ref="A3:N3"/>
    <mergeCell ref="A1:N1"/>
    <mergeCell ref="A8:N8"/>
    <mergeCell ref="A20:N20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2014-03-23T19:28:27Z</dcterms:modified>
  <cp:category/>
  <cp:version/>
  <cp:contentType/>
  <cp:contentStatus/>
</cp:coreProperties>
</file>