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Munka\TESTÜLET  ÉS TÁRSULÁS ANYAGAI\KAPOSÚJLAK\Testület 2020\2020-06-18\Előirányzat módosítás 2019\"/>
    </mc:Choice>
  </mc:AlternateContent>
  <bookViews>
    <workbookView xWindow="0" yWindow="0" windowWidth="23040" windowHeight="9384"/>
  </bookViews>
  <sheets>
    <sheet name="Munka1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B27" i="1" l="1"/>
  <c r="D17" i="1" l="1"/>
  <c r="D27" i="1" s="1"/>
  <c r="B17" i="1"/>
</calcChain>
</file>

<file path=xl/sharedStrings.xml><?xml version="1.0" encoding="utf-8"?>
<sst xmlns="http://schemas.openxmlformats.org/spreadsheetml/2006/main" count="41" uniqueCount="29">
  <si>
    <t>BEVÉTELEK</t>
  </si>
  <si>
    <t>Megnevezés</t>
  </si>
  <si>
    <t>Előirányzatok</t>
  </si>
  <si>
    <t>eredeti</t>
  </si>
  <si>
    <t>KIADÁSOK</t>
  </si>
  <si>
    <t>Működési bevétel</t>
  </si>
  <si>
    <t>Önkormányzatok működési támogatása</t>
  </si>
  <si>
    <t>Egyéb működési támogatás</t>
  </si>
  <si>
    <t>Működési célú átvett pénzeszköz</t>
  </si>
  <si>
    <t>Közhatalmi bevételek</t>
  </si>
  <si>
    <t>Finanszírozási bevételek</t>
  </si>
  <si>
    <t>Személyi juttatások</t>
  </si>
  <si>
    <t>Munkaadót terhelő járulékok</t>
  </si>
  <si>
    <t>Dologi kiadások</t>
  </si>
  <si>
    <t>Egyéb működési célú kiadások</t>
  </si>
  <si>
    <t>Finanszírozási kiadások</t>
  </si>
  <si>
    <t>Működési bevétel összesen</t>
  </si>
  <si>
    <t>Működési kiadás összesen</t>
  </si>
  <si>
    <t>adatok Ft-ban</t>
  </si>
  <si>
    <t>Felhalmozási bevételek</t>
  </si>
  <si>
    <t>Felújítási kiadások</t>
  </si>
  <si>
    <t>Beruházási kiadások</t>
  </si>
  <si>
    <t>Egyéb felhalmozási célú kiadások</t>
  </si>
  <si>
    <t>BEVÉTELEK ÖSSZESEN</t>
  </si>
  <si>
    <t>KIADÁSOK ÖSSZESEN</t>
  </si>
  <si>
    <t xml:space="preserve">Felhalmozási célú támogatások </t>
  </si>
  <si>
    <t>Felhalmozási célú átvett pénzeszköz</t>
  </si>
  <si>
    <t>3. számú melléklet</t>
  </si>
  <si>
    <t>Ellátottak pénzbeli juttatása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</si>
</sst>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/>
    <xf numFmtId="3" fontId="2" fillId="0" borderId="1" xfId="0" applyNumberFormat="1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3" fontId="1" fillId="2" borderId="1" xfId="0" applyNumberFormat="1" applyFont="1" applyFill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27"/>
  <sheetViews>
    <sheetView tabSelected="1" view="pageLayout" zoomScaleNormal="100" workbookViewId="0">
      <selection activeCell="D26" sqref="D26"/>
    </sheetView>
  </sheetViews>
  <sheetFormatPr defaultRowHeight="14.4" x14ac:dyDescent="0.3"/>
  <cols>
    <col min="1" max="1" width="26.88671875" customWidth="1"/>
    <col min="2" max="2" width="14.5546875" customWidth="1"/>
    <col min="3" max="3" width="26.5546875" customWidth="1"/>
    <col min="4" max="4" width="12.109375" customWidth="1"/>
  </cols>
  <sheetData>
    <row r="2" spans="1:4" ht="15.6" x14ac:dyDescent="0.3">
      <c r="C2" s="11"/>
      <c r="D2" s="11" t="s">
        <v>27</v>
      </c>
    </row>
    <row r="3" spans="1:4" ht="15.6" x14ac:dyDescent="0.3">
      <c r="C3" s="11"/>
    </row>
    <row r="4" spans="1:4" ht="15.6" x14ac:dyDescent="0.3">
      <c r="C4" s="11"/>
    </row>
    <row r="5" spans="1:4" ht="15.6" x14ac:dyDescent="0.3">
      <c r="C5" s="11"/>
    </row>
    <row r="6" spans="1:4" x14ac:dyDescent="0.3">
      <c r="D6" s="4" t="s">
        <v>18</v>
      </c>
    </row>
    <row r="7" spans="1:4" x14ac:dyDescent="0.3">
      <c r="A7" s="12" t="s">
        <v>0</v>
      </c>
      <c r="B7" s="13"/>
      <c r="C7" s="12" t="s">
        <v>4</v>
      </c>
      <c r="D7" s="14"/>
    </row>
    <row r="8" spans="1:4" x14ac:dyDescent="0.3">
      <c r="A8" s="15" t="s">
        <v>1</v>
      </c>
      <c r="B8" s="10" t="s">
        <v>2</v>
      </c>
      <c r="C8" s="15" t="s">
        <v>1</v>
      </c>
      <c r="D8" s="1" t="s">
        <v>2</v>
      </c>
    </row>
    <row r="9" spans="1:4" x14ac:dyDescent="0.3">
      <c r="A9" s="16"/>
      <c r="B9" s="1" t="s">
        <v>3</v>
      </c>
      <c r="C9" s="16"/>
      <c r="D9" s="1" t="s">
        <v>3</v>
      </c>
    </row>
    <row r="10" spans="1:4" x14ac:dyDescent="0.3">
      <c r="A10" s="2" t="s">
        <v>5</v>
      </c>
      <c r="B10" s="6">
        <v>5176204</v>
      </c>
      <c r="C10" s="5" t="s">
        <v>11</v>
      </c>
      <c r="D10" s="6">
        <v>24337341</v>
      </c>
    </row>
    <row r="11" spans="1:4" ht="26.4" x14ac:dyDescent="0.3">
      <c r="A11" s="3" t="s">
        <v>6</v>
      </c>
      <c r="B11" s="6">
        <v>3173235</v>
      </c>
      <c r="C11" s="5" t="s">
        <v>12</v>
      </c>
      <c r="D11" s="6">
        <v>4105642</v>
      </c>
    </row>
    <row r="12" spans="1:4" x14ac:dyDescent="0.3">
      <c r="A12" s="2" t="s">
        <v>7</v>
      </c>
      <c r="B12" s="6">
        <v>17551035</v>
      </c>
      <c r="C12" s="5" t="s">
        <v>13</v>
      </c>
      <c r="D12" s="6">
        <v>31581859</v>
      </c>
    </row>
    <row r="13" spans="1:4" x14ac:dyDescent="0.3">
      <c r="A13" s="2" t="s">
        <v>8</v>
      </c>
      <c r="B13" s="6">
        <v>386421</v>
      </c>
      <c r="C13" s="5" t="s">
        <v>14</v>
      </c>
      <c r="D13" s="6">
        <v>130952329</v>
      </c>
    </row>
    <row r="14" spans="1:4" x14ac:dyDescent="0.3">
      <c r="A14" s="2" t="s">
        <v>9</v>
      </c>
      <c r="B14" s="6">
        <v>42880157</v>
      </c>
      <c r="C14" s="5" t="s">
        <v>28</v>
      </c>
      <c r="D14" s="6">
        <v>1000000</v>
      </c>
    </row>
    <row r="15" spans="1:4" x14ac:dyDescent="0.3">
      <c r="A15" s="2" t="s">
        <v>10</v>
      </c>
      <c r="B15" s="6">
        <v>51325376</v>
      </c>
      <c r="C15" s="5" t="s">
        <v>15</v>
      </c>
      <c r="D15" s="6">
        <v>83478</v>
      </c>
    </row>
    <row r="16" spans="1:4" x14ac:dyDescent="0.3">
      <c r="A16" s="2"/>
      <c r="B16" s="6"/>
      <c r="C16" s="5"/>
      <c r="D16" s="6"/>
    </row>
    <row r="17" spans="1:4" x14ac:dyDescent="0.3">
      <c r="A17" s="7" t="s">
        <v>16</v>
      </c>
      <c r="B17" s="8">
        <f>SUM(B10:B16)</f>
        <v>120492428</v>
      </c>
      <c r="C17" s="9" t="s">
        <v>17</v>
      </c>
      <c r="D17" s="8">
        <f>SUM(D10:D16)</f>
        <v>192060649</v>
      </c>
    </row>
    <row r="20" spans="1:4" x14ac:dyDescent="0.3">
      <c r="D20" s="4" t="s">
        <v>18</v>
      </c>
    </row>
    <row r="21" spans="1:4" x14ac:dyDescent="0.3">
      <c r="A21" s="12" t="s">
        <v>0</v>
      </c>
      <c r="B21" s="13"/>
      <c r="C21" s="12" t="s">
        <v>4</v>
      </c>
      <c r="D21" s="14"/>
    </row>
    <row r="22" spans="1:4" x14ac:dyDescent="0.3">
      <c r="A22" s="15" t="s">
        <v>1</v>
      </c>
      <c r="B22" s="10" t="s">
        <v>2</v>
      </c>
      <c r="C22" s="15" t="s">
        <v>1</v>
      </c>
      <c r="D22" s="1" t="s">
        <v>2</v>
      </c>
    </row>
    <row r="23" spans="1:4" x14ac:dyDescent="0.3">
      <c r="A23" s="16"/>
      <c r="B23" s="1" t="s">
        <v>3</v>
      </c>
      <c r="C23" s="16"/>
      <c r="D23" s="1" t="s">
        <v>3</v>
      </c>
    </row>
    <row r="24" spans="1:4" x14ac:dyDescent="0.3">
      <c r="A24" s="2" t="s">
        <v>19</v>
      </c>
      <c r="B24" s="6">
        <v>2755906</v>
      </c>
      <c r="C24" s="5" t="s">
        <v>20</v>
      </c>
      <c r="D24" s="6">
        <v>49743701</v>
      </c>
    </row>
    <row r="25" spans="1:4" x14ac:dyDescent="0.3">
      <c r="A25" s="3" t="s">
        <v>25</v>
      </c>
      <c r="B25" s="6">
        <v>119203794</v>
      </c>
      <c r="C25" s="5" t="s">
        <v>21</v>
      </c>
      <c r="D25" s="6">
        <v>647778</v>
      </c>
    </row>
    <row r="26" spans="1:4" ht="26.4" x14ac:dyDescent="0.3">
      <c r="A26" s="3" t="s">
        <v>26</v>
      </c>
      <c r="B26" s="6">
        <v>0</v>
      </c>
      <c r="C26" s="5" t="s">
        <v>22</v>
      </c>
      <c r="D26" s="6">
        <v>0</v>
      </c>
    </row>
    <row r="27" spans="1:4" x14ac:dyDescent="0.3">
      <c r="A27" s="7" t="s">
        <v>23</v>
      </c>
      <c r="B27" s="8">
        <f>B17+B24+B25+B26</f>
        <v>242452128</v>
      </c>
      <c r="C27" s="9" t="s">
        <v>24</v>
      </c>
      <c r="D27" s="8">
        <f>D17+D24+D25+D26</f>
        <v>242452128</v>
      </c>
    </row>
  </sheetData>
  <mergeCells count="8">
    <mergeCell ref="A21:B21"/>
    <mergeCell ref="C21:D21"/>
    <mergeCell ref="A22:A23"/>
    <mergeCell ref="C22:C23"/>
    <mergeCell ref="A7:B7"/>
    <mergeCell ref="C7:D7"/>
    <mergeCell ref="A8:A9"/>
    <mergeCell ref="C8:C9"/>
  </mergeCells>
  <pageMargins left="0.7" right="0.7" top="0.75" bottom="0.75" header="0.3" footer="0.3"/>
  <pageSetup paperSize="9" scale="98" fitToHeight="0" orientation="portrait" r:id="rId1"/>
  <headerFooter>
    <oddHeader>&amp;C&amp;"Times New Roman,Félkövér"&amp;10Kaposújlak Községi Önkormányzat költségvetési mérlege 2019. évre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Andi</dc:creator>
  <cp:lastModifiedBy>user</cp:lastModifiedBy>
  <cp:lastPrinted>2020-07-01T06:07:05Z</cp:lastPrinted>
  <dcterms:created xsi:type="dcterms:W3CDTF">2016-09-14T10:59:35Z</dcterms:created>
  <dcterms:modified xsi:type="dcterms:W3CDTF">2020-07-01T06:08:04Z</dcterms:modified>
</cp:coreProperties>
</file>