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11" sheetId="13" r:id="rId1"/>
  </sheets>
  <calcPr calcId="152511"/>
</workbook>
</file>

<file path=xl/calcChain.xml><?xml version="1.0" encoding="utf-8"?>
<calcChain xmlns="http://schemas.openxmlformats.org/spreadsheetml/2006/main">
  <c r="O14" i="13" l="1"/>
  <c r="O21" i="13"/>
  <c r="O13" i="13"/>
  <c r="C21" i="13"/>
  <c r="D21" i="13"/>
  <c r="E21" i="13"/>
  <c r="F21" i="13"/>
  <c r="G21" i="13"/>
  <c r="H21" i="13"/>
  <c r="I21" i="13"/>
  <c r="J21" i="13"/>
  <c r="K21" i="13"/>
  <c r="L21" i="13"/>
  <c r="M21" i="13"/>
  <c r="N21" i="13"/>
</calcChain>
</file>

<file path=xl/sharedStrings.xml><?xml version="1.0" encoding="utf-8"?>
<sst xmlns="http://schemas.openxmlformats.org/spreadsheetml/2006/main" count="51" uniqueCount="51">
  <si>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</si>
  <si>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</si>
  <si>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</si>
  <si>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</si>
  <si>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</si>
  <si>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</si>
  <si>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</si>
  <si>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</si>
  <si>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</si>
  <si>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</si>
  <si>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</si>
  <si>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</si>
  <si>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3.</t>
  </si>
  <si>
    <t>4.</t>
  </si>
  <si>
    <t>8.</t>
  </si>
  <si>
    <t>9.</t>
  </si>
  <si>
    <t>J</t>
  </si>
  <si>
    <t>M</t>
  </si>
  <si>
    <t>Személyi juttatások</t>
  </si>
  <si>
    <t>7.</t>
  </si>
  <si>
    <t>5.</t>
  </si>
  <si>
    <t>6.</t>
  </si>
  <si>
    <t>G</t>
  </si>
  <si>
    <t>L</t>
  </si>
  <si>
    <t>TÁJÉKOZTATÓ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</si>
  <si>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</si>
  <si>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</si>
  <si>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</si>
  <si>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</si>
  <si>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</si>
  <si>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</si>
  <si>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</si>
  <si>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</si>
  <si>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</si>
  <si>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</si>
  <si>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</si>
  <si>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</si>
  <si>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</si>
  <si>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KIADÁSOK</t>
  </si>
  <si>
    <t>Kiadások</t>
  </si>
  <si>
    <t>Munkaadót terhelő járulékok</t>
  </si>
  <si>
    <t>Egyéb működési célú kiadások</t>
  </si>
  <si>
    <t>Felhalmozási kiadások, támogatások</t>
  </si>
  <si>
    <t>Tartalékok</t>
  </si>
  <si>
    <t>Kiadások összesen:</t>
  </si>
  <si>
    <t>Dologi  kiadások</t>
  </si>
  <si>
    <t>ezer forintban</t>
  </si>
  <si>
    <t>Békés Város Önkormányzata 2016. évi előirányzat-felhasználási ütemterve</t>
  </si>
  <si>
    <t>Ellátottak pénzbeli juttatásai</t>
  </si>
  <si>
    <t>Finnaszírozási kiadások</t>
  </si>
  <si>
    <t>11. melléklet az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</si>
</sst>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/>
    <xf numFmtId="0" fontId="9" fillId="2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0" applyFont="1" applyAlignment="1"/>
    <xf numFmtId="0" fontId="8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I2" sqref="I2:O2"/>
    </sheetView>
  </sheetViews>
  <sheetFormatPr defaultRowHeight="12.75" x14ac:dyDescent="0.2"/>
  <cols>
    <col min="1" max="1" width="6" style="1" customWidth="1"/>
    <col min="2" max="2" width="31.42578125" style="1" customWidth="1"/>
    <col min="3" max="3" width="11.140625" style="1" customWidth="1"/>
    <col min="4" max="4" width="8.28515625" style="1" customWidth="1"/>
    <col min="5" max="7" width="8.5703125" style="1" customWidth="1"/>
    <col min="8" max="8" width="8.42578125" style="1" customWidth="1"/>
    <col min="9" max="9" width="8.28515625" style="1" customWidth="1"/>
    <col min="10" max="10" width="9" style="1" customWidth="1"/>
    <col min="11" max="11" width="8.7109375" style="1" customWidth="1"/>
    <col min="12" max="12" width="8.5703125" style="1" customWidth="1"/>
    <col min="13" max="13" width="8.28515625" style="1" customWidth="1"/>
    <col min="14" max="14" width="8.7109375" style="1" customWidth="1"/>
    <col min="15" max="15" width="8.5703125" style="1" customWidth="1"/>
    <col min="16" max="16384" width="9.140625" style="1"/>
  </cols>
  <sheetData>
    <row r="1" spans="1:16" s="10" customFormat="1" x14ac:dyDescent="0.2"/>
    <row r="2" spans="1:16" x14ac:dyDescent="0.2">
      <c r="A2" s="11"/>
      <c r="B2" s="19"/>
      <c r="C2" s="19"/>
      <c r="D2" s="20"/>
      <c r="E2" s="20"/>
      <c r="F2" s="20"/>
      <c r="I2" s="21" t="s">
        <v>50</v>
      </c>
      <c r="J2" s="21"/>
      <c r="K2" s="21"/>
      <c r="L2" s="21"/>
      <c r="M2" s="21"/>
      <c r="N2" s="21"/>
      <c r="O2" s="21"/>
    </row>
    <row r="3" spans="1:16" x14ac:dyDescent="0.2">
      <c r="A3" s="8"/>
    </row>
    <row r="4" spans="1:16" x14ac:dyDescent="0.2">
      <c r="A4" s="8"/>
    </row>
    <row r="5" spans="1:16" x14ac:dyDescent="0.2">
      <c r="A5" s="8"/>
    </row>
    <row r="6" spans="1:16" ht="20.25" x14ac:dyDescent="0.2">
      <c r="A6" s="8"/>
      <c r="B6" s="22" t="s">
        <v>47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20.25" x14ac:dyDescent="0.2">
      <c r="A7" s="8"/>
      <c r="B7" s="22" t="s">
        <v>38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9.5" customHeight="1" x14ac:dyDescent="0.2">
      <c r="A8" s="8"/>
      <c r="B8" s="22" t="s">
        <v>24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6" ht="12.75" customHeight="1" x14ac:dyDescent="0.2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3" t="s">
        <v>46</v>
      </c>
      <c r="N9" s="23"/>
      <c r="O9" s="23"/>
    </row>
    <row r="10" spans="1:16" ht="12.75" customHeight="1" x14ac:dyDescent="0.2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">
      <c r="A11" s="16"/>
      <c r="B11" s="12" t="s">
        <v>0</v>
      </c>
      <c r="C11" s="12" t="s">
        <v>1</v>
      </c>
      <c r="D11" s="12" t="s">
        <v>2</v>
      </c>
      <c r="E11" s="12" t="s">
        <v>3</v>
      </c>
      <c r="F11" s="12" t="s">
        <v>4</v>
      </c>
      <c r="G11" s="12" t="s">
        <v>5</v>
      </c>
      <c r="H11" s="12" t="s">
        <v>22</v>
      </c>
      <c r="I11" s="12" t="s">
        <v>6</v>
      </c>
      <c r="J11" s="12" t="s">
        <v>7</v>
      </c>
      <c r="K11" s="12" t="s">
        <v>16</v>
      </c>
      <c r="L11" s="12" t="s">
        <v>8</v>
      </c>
      <c r="M11" s="12" t="s">
        <v>23</v>
      </c>
      <c r="N11" s="12" t="s">
        <v>17</v>
      </c>
      <c r="O11" s="12" t="s">
        <v>9</v>
      </c>
    </row>
    <row r="12" spans="1:16" ht="25.5" x14ac:dyDescent="0.2">
      <c r="A12" s="9" t="s">
        <v>10</v>
      </c>
      <c r="B12" s="3" t="s">
        <v>39</v>
      </c>
      <c r="C12" s="3" t="s">
        <v>25</v>
      </c>
      <c r="D12" s="4" t="s">
        <v>26</v>
      </c>
      <c r="E12" s="4" t="s">
        <v>27</v>
      </c>
      <c r="F12" s="4" t="s">
        <v>28</v>
      </c>
      <c r="G12" s="4" t="s">
        <v>29</v>
      </c>
      <c r="H12" s="4" t="s">
        <v>30</v>
      </c>
      <c r="I12" s="4" t="s">
        <v>31</v>
      </c>
      <c r="J12" s="4" t="s">
        <v>32</v>
      </c>
      <c r="K12" s="4" t="s">
        <v>33</v>
      </c>
      <c r="L12" s="4" t="s">
        <v>34</v>
      </c>
      <c r="M12" s="4" t="s">
        <v>35</v>
      </c>
      <c r="N12" s="4" t="s">
        <v>36</v>
      </c>
      <c r="O12" s="4" t="s">
        <v>37</v>
      </c>
    </row>
    <row r="13" spans="1:16" ht="24" customHeight="1" x14ac:dyDescent="0.2">
      <c r="A13" s="9" t="s">
        <v>11</v>
      </c>
      <c r="B13" s="13" t="s">
        <v>18</v>
      </c>
      <c r="C13" s="5">
        <v>997974</v>
      </c>
      <c r="D13" s="14">
        <v>83090</v>
      </c>
      <c r="E13" s="14">
        <v>83090</v>
      </c>
      <c r="F13" s="14">
        <v>83090</v>
      </c>
      <c r="G13" s="14">
        <v>83090</v>
      </c>
      <c r="H13" s="14">
        <v>83090</v>
      </c>
      <c r="I13" s="14">
        <v>83090</v>
      </c>
      <c r="J13" s="14">
        <v>83090</v>
      </c>
      <c r="K13" s="14">
        <v>83090</v>
      </c>
      <c r="L13" s="14">
        <v>83090</v>
      </c>
      <c r="M13" s="14">
        <v>83090</v>
      </c>
      <c r="N13" s="14">
        <v>83090</v>
      </c>
      <c r="O13" s="14">
        <f>83202+782</f>
        <v>83984</v>
      </c>
      <c r="P13" s="15"/>
    </row>
    <row r="14" spans="1:16" ht="24.75" customHeight="1" x14ac:dyDescent="0.2">
      <c r="A14" s="9" t="s">
        <v>12</v>
      </c>
      <c r="B14" s="13" t="s">
        <v>40</v>
      </c>
      <c r="C14" s="5">
        <v>218705</v>
      </c>
      <c r="D14" s="14">
        <v>18045</v>
      </c>
      <c r="E14" s="14">
        <v>18045</v>
      </c>
      <c r="F14" s="14">
        <v>18045</v>
      </c>
      <c r="G14" s="14">
        <v>18045</v>
      </c>
      <c r="H14" s="14">
        <v>18045</v>
      </c>
      <c r="I14" s="14">
        <v>18045</v>
      </c>
      <c r="J14" s="14">
        <v>18045</v>
      </c>
      <c r="K14" s="14">
        <v>18045</v>
      </c>
      <c r="L14" s="14">
        <v>18045</v>
      </c>
      <c r="M14" s="14">
        <v>18045</v>
      </c>
      <c r="N14" s="14">
        <v>18045</v>
      </c>
      <c r="O14" s="14">
        <f>35+18175</f>
        <v>18210</v>
      </c>
      <c r="P14" s="15"/>
    </row>
    <row r="15" spans="1:16" s="8" customFormat="1" ht="24.75" customHeight="1" x14ac:dyDescent="0.2">
      <c r="A15" s="9" t="s">
        <v>13</v>
      </c>
      <c r="B15" s="17" t="s">
        <v>45</v>
      </c>
      <c r="C15" s="7">
        <v>889963</v>
      </c>
      <c r="D15" s="18">
        <v>98000</v>
      </c>
      <c r="E15" s="18">
        <v>95497</v>
      </c>
      <c r="F15" s="18">
        <v>80000</v>
      </c>
      <c r="G15" s="18">
        <v>60000</v>
      </c>
      <c r="H15" s="18">
        <v>60000</v>
      </c>
      <c r="I15" s="18">
        <v>50000</v>
      </c>
      <c r="J15" s="18">
        <v>46366</v>
      </c>
      <c r="K15" s="18">
        <v>63000</v>
      </c>
      <c r="L15" s="18">
        <v>75600</v>
      </c>
      <c r="M15" s="18">
        <v>79000</v>
      </c>
      <c r="N15" s="18">
        <v>90500</v>
      </c>
      <c r="O15" s="18">
        <v>92000</v>
      </c>
      <c r="P15" s="15"/>
    </row>
    <row r="16" spans="1:16" ht="24.75" customHeight="1" x14ac:dyDescent="0.2">
      <c r="A16" s="9" t="s">
        <v>20</v>
      </c>
      <c r="B16" s="13" t="s">
        <v>41</v>
      </c>
      <c r="C16" s="5">
        <v>783695</v>
      </c>
      <c r="D16" s="14">
        <v>70900</v>
      </c>
      <c r="E16" s="14">
        <v>65000</v>
      </c>
      <c r="F16" s="14">
        <v>72432</v>
      </c>
      <c r="G16" s="14">
        <v>60000</v>
      </c>
      <c r="H16" s="14">
        <v>58000</v>
      </c>
      <c r="I16" s="14">
        <v>65000</v>
      </c>
      <c r="J16" s="14">
        <v>63963</v>
      </c>
      <c r="K16" s="14">
        <v>65000</v>
      </c>
      <c r="L16" s="14">
        <v>58000</v>
      </c>
      <c r="M16" s="14">
        <v>57400</v>
      </c>
      <c r="N16" s="14">
        <v>73000</v>
      </c>
      <c r="O16" s="14">
        <v>75000</v>
      </c>
      <c r="P16" s="15"/>
    </row>
    <row r="17" spans="1:16" ht="24.75" customHeight="1" x14ac:dyDescent="0.2">
      <c r="A17" s="9" t="s">
        <v>21</v>
      </c>
      <c r="B17" s="13" t="s">
        <v>48</v>
      </c>
      <c r="C17" s="5">
        <v>114750</v>
      </c>
      <c r="D17" s="14">
        <v>9000</v>
      </c>
      <c r="E17" s="14">
        <v>10000</v>
      </c>
      <c r="F17" s="14">
        <v>10000</v>
      </c>
      <c r="G17" s="14">
        <v>10000</v>
      </c>
      <c r="H17" s="14">
        <v>10000</v>
      </c>
      <c r="I17" s="14">
        <v>10000</v>
      </c>
      <c r="J17" s="14">
        <v>10000</v>
      </c>
      <c r="K17" s="14">
        <v>9750</v>
      </c>
      <c r="L17" s="14">
        <v>9000</v>
      </c>
      <c r="M17" s="14">
        <v>9000</v>
      </c>
      <c r="N17" s="14">
        <v>9000</v>
      </c>
      <c r="O17" s="14">
        <v>9000</v>
      </c>
      <c r="P17" s="15"/>
    </row>
    <row r="18" spans="1:16" ht="24.75" customHeight="1" x14ac:dyDescent="0.2">
      <c r="A18" s="9"/>
      <c r="B18" s="13" t="s">
        <v>49</v>
      </c>
      <c r="C18" s="5">
        <v>40809</v>
      </c>
      <c r="D18" s="14">
        <v>40809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</row>
    <row r="19" spans="1:16" ht="24.75" customHeight="1" x14ac:dyDescent="0.2">
      <c r="A19" s="9" t="s">
        <v>19</v>
      </c>
      <c r="B19" s="13" t="s">
        <v>42</v>
      </c>
      <c r="C19" s="5">
        <v>198552</v>
      </c>
      <c r="D19" s="14"/>
      <c r="E19" s="14"/>
      <c r="F19" s="14">
        <v>98552</v>
      </c>
      <c r="G19" s="14"/>
      <c r="H19" s="14"/>
      <c r="I19" s="14"/>
      <c r="J19" s="14"/>
      <c r="K19" s="14"/>
      <c r="L19" s="14"/>
      <c r="M19" s="14">
        <v>100000</v>
      </c>
      <c r="N19" s="14"/>
      <c r="O19" s="14"/>
      <c r="P19" s="15"/>
    </row>
    <row r="20" spans="1:16" ht="24.75" customHeight="1" x14ac:dyDescent="0.2">
      <c r="A20" s="9" t="s">
        <v>14</v>
      </c>
      <c r="B20" s="13" t="s">
        <v>43</v>
      </c>
      <c r="C20" s="5">
        <v>159763</v>
      </c>
      <c r="D20" s="14"/>
      <c r="E20" s="14"/>
      <c r="F20" s="14"/>
      <c r="G20" s="14"/>
      <c r="H20" s="14"/>
      <c r="I20" s="14">
        <v>100000</v>
      </c>
      <c r="J20" s="14"/>
      <c r="K20" s="14"/>
      <c r="L20" s="14">
        <v>59763</v>
      </c>
      <c r="M20" s="14"/>
      <c r="N20" s="14"/>
      <c r="O20" s="14"/>
      <c r="P20" s="15"/>
    </row>
    <row r="21" spans="1:16" ht="24.75" customHeight="1" x14ac:dyDescent="0.2">
      <c r="A21" s="9" t="s">
        <v>15</v>
      </c>
      <c r="B21" s="6" t="s">
        <v>44</v>
      </c>
      <c r="C21" s="5">
        <f>SUM(C13:C20)</f>
        <v>3404211</v>
      </c>
      <c r="D21" s="5">
        <f t="shared" ref="D21:O21" si="0">SUM(D13:D20)</f>
        <v>319844</v>
      </c>
      <c r="E21" s="5">
        <f t="shared" si="0"/>
        <v>271632</v>
      </c>
      <c r="F21" s="5">
        <f t="shared" si="0"/>
        <v>362119</v>
      </c>
      <c r="G21" s="5">
        <f t="shared" si="0"/>
        <v>231135</v>
      </c>
      <c r="H21" s="5">
        <f t="shared" si="0"/>
        <v>229135</v>
      </c>
      <c r="I21" s="5">
        <f t="shared" si="0"/>
        <v>326135</v>
      </c>
      <c r="J21" s="5">
        <f t="shared" si="0"/>
        <v>221464</v>
      </c>
      <c r="K21" s="5">
        <f t="shared" si="0"/>
        <v>238885</v>
      </c>
      <c r="L21" s="5">
        <f t="shared" si="0"/>
        <v>303498</v>
      </c>
      <c r="M21" s="5">
        <f t="shared" si="0"/>
        <v>346535</v>
      </c>
      <c r="N21" s="5">
        <f t="shared" si="0"/>
        <v>273635</v>
      </c>
      <c r="O21" s="5">
        <f t="shared" si="0"/>
        <v>278194</v>
      </c>
      <c r="P21" s="15"/>
    </row>
  </sheetData>
  <mergeCells count="6">
    <mergeCell ref="B8:O8"/>
    <mergeCell ref="B2:F2"/>
    <mergeCell ref="I2:O2"/>
    <mergeCell ref="B6:O6"/>
    <mergeCell ref="B7:O7"/>
    <mergeCell ref="M9:O9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2018-03-26T07:45:38Z</dcterms:modified>
</cp:coreProperties>
</file>