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37CEFFBF-5C59-465F-8489-2FBC42FC3DEA}" xr6:coauthVersionLast="43" xr6:coauthVersionMax="43" xr10:uidLastSave="{00000000-0000-0000-0000-000000000000}"/>
  <bookViews>
    <workbookView xWindow="-120" yWindow="-120" windowWidth="29040" windowHeight="15840" xr2:uid="{747FED98-9DDD-4027-A6FB-4A3C737FF116}"/>
  </bookViews>
  <sheets>
    <sheet name="5.3. BNVÓ Felh kia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F9" i="1"/>
  <c r="F8" i="1" s="1"/>
  <c r="F12" i="1" s="1"/>
  <c r="F10" i="1"/>
  <c r="F11" i="1"/>
  <c r="E12" i="1"/>
</calcChain>
</file>

<file path=xl/sharedStrings.xml><?xml version="1.0" encoding="utf-8"?>
<sst xmlns="http://schemas.openxmlformats.org/spreadsheetml/2006/main" count="18" uniqueCount="18">
  <si>
    <t>jegyző</t>
  </si>
  <si>
    <t>polgármester</t>
  </si>
  <si>
    <t>dr. Horváth Zsolt</t>
  </si>
  <si>
    <t xml:space="preserve"> Várai Róbert</t>
  </si>
  <si>
    <t>Baracs, 2019. augusztus 1.</t>
  </si>
  <si>
    <t>Összesen</t>
  </si>
  <si>
    <t>1.3. Kültéri játékok</t>
  </si>
  <si>
    <t>1.2. Függöny, szúnyogháló</t>
  </si>
  <si>
    <t>1.1. Mosogatógép</t>
  </si>
  <si>
    <t>1. Óvodai nevelés</t>
  </si>
  <si>
    <t>2018. évi módosított előirányzat</t>
  </si>
  <si>
    <t>2018. évi eredeti előirányzat</t>
  </si>
  <si>
    <t>Megnevezés</t>
  </si>
  <si>
    <t>Szakfeladat</t>
  </si>
  <si>
    <t>ezer Ft-ban</t>
  </si>
  <si>
    <t>Baracsi Négy Vándor Óvoda 2019. évi tervezett felhalmozási kiadásai célonként</t>
  </si>
  <si>
    <t>5. sz. melléklet 5.3. pontja</t>
  </si>
  <si>
    <t xml:space="preserve">Baracs Község Önkormányzata Képviselő-testülete 2019. évi költségvetésről szóló 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</si>
</sst>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8C5B-FCB7-4D17-A673-8D3F5287F29C}">
  <dimension ref="A1:F21"/>
  <sheetViews>
    <sheetView tabSelected="1" zoomScaleNormal="100" workbookViewId="0">
      <selection activeCell="A15" sqref="A15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16.28515625" style="1" customWidth="1"/>
    <col min="6" max="6" width="13.5703125" style="1" customWidth="1"/>
  </cols>
  <sheetData>
    <row r="1" spans="1:6" s="27" customFormat="1" ht="36" customHeight="1" x14ac:dyDescent="0.25">
      <c r="A1" s="28" t="s">
        <v>17</v>
      </c>
      <c r="B1" s="28"/>
      <c r="C1" s="28"/>
      <c r="D1" s="28"/>
      <c r="E1" s="28"/>
      <c r="F1" s="28"/>
    </row>
    <row r="2" spans="1:6" x14ac:dyDescent="0.25">
      <c r="A2" s="26" t="s">
        <v>16</v>
      </c>
      <c r="B2" s="26"/>
      <c r="C2" s="26"/>
    </row>
    <row r="4" spans="1:6" ht="15.75" x14ac:dyDescent="0.25">
      <c r="A4" s="25" t="s">
        <v>15</v>
      </c>
      <c r="B4" s="25"/>
      <c r="C4" s="25"/>
      <c r="D4" s="25"/>
      <c r="E4" s="25"/>
      <c r="F4" s="25"/>
    </row>
    <row r="5" spans="1:6" x14ac:dyDescent="0.25">
      <c r="A5" s="24"/>
      <c r="B5" s="24"/>
    </row>
    <row r="6" spans="1:6" ht="15.75" thickBot="1" x14ac:dyDescent="0.3">
      <c r="F6" s="23" t="s">
        <v>14</v>
      </c>
    </row>
    <row r="7" spans="1:6" ht="39" thickBot="1" x14ac:dyDescent="0.3">
      <c r="A7" s="22" t="s">
        <v>13</v>
      </c>
      <c r="B7" s="22"/>
      <c r="C7" s="22"/>
      <c r="D7" s="21" t="s">
        <v>12</v>
      </c>
      <c r="E7" s="20" t="s">
        <v>11</v>
      </c>
      <c r="F7" s="20" t="s">
        <v>10</v>
      </c>
    </row>
    <row r="8" spans="1:6" ht="15.75" thickBot="1" x14ac:dyDescent="0.3">
      <c r="A8" s="19" t="s">
        <v>9</v>
      </c>
      <c r="B8" s="18"/>
      <c r="C8" s="18"/>
      <c r="D8" s="18"/>
      <c r="E8" s="17">
        <f>SUM(E9:E11)</f>
        <v>500000</v>
      </c>
      <c r="F8" s="17">
        <f>SUM(F9:F11)</f>
        <v>1370375</v>
      </c>
    </row>
    <row r="9" spans="1:6" ht="15.75" thickBot="1" x14ac:dyDescent="0.3">
      <c r="A9" s="16"/>
      <c r="B9" s="16"/>
      <c r="C9" s="15"/>
      <c r="D9" s="14" t="s">
        <v>8</v>
      </c>
      <c r="E9" s="13">
        <v>500000</v>
      </c>
      <c r="F9" s="13">
        <f>E9+0</f>
        <v>500000</v>
      </c>
    </row>
    <row r="10" spans="1:6" ht="15.75" thickBot="1" x14ac:dyDescent="0.3">
      <c r="A10" s="16"/>
      <c r="B10" s="16"/>
      <c r="C10" s="15"/>
      <c r="D10" s="14" t="s">
        <v>7</v>
      </c>
      <c r="E10" s="13">
        <v>0</v>
      </c>
      <c r="F10" s="13">
        <f>E10+600000</f>
        <v>600000</v>
      </c>
    </row>
    <row r="11" spans="1:6" ht="15.75" thickBot="1" x14ac:dyDescent="0.3">
      <c r="A11" s="16"/>
      <c r="B11" s="16"/>
      <c r="C11" s="15"/>
      <c r="D11" s="14" t="s">
        <v>6</v>
      </c>
      <c r="E11" s="13">
        <v>0</v>
      </c>
      <c r="F11" s="13">
        <f>E11+270375</f>
        <v>270375</v>
      </c>
    </row>
    <row r="12" spans="1:6" ht="16.5" thickBot="1" x14ac:dyDescent="0.3">
      <c r="A12" s="12" t="s">
        <v>5</v>
      </c>
      <c r="B12" s="11"/>
      <c r="C12" s="11"/>
      <c r="D12" s="10"/>
      <c r="E12" s="9">
        <f>SUM(E8)</f>
        <v>500000</v>
      </c>
      <c r="F12" s="8">
        <f>+F8</f>
        <v>1370375</v>
      </c>
    </row>
    <row r="13" spans="1:6" x14ac:dyDescent="0.25">
      <c r="F13" s="7"/>
    </row>
    <row r="14" spans="1:6" x14ac:dyDescent="0.25">
      <c r="F14" s="7"/>
    </row>
    <row r="15" spans="1:6" x14ac:dyDescent="0.25">
      <c r="A15" s="1" t="s">
        <v>4</v>
      </c>
      <c r="C15" s="6"/>
      <c r="D15" s="6"/>
      <c r="E15"/>
      <c r="F15"/>
    </row>
    <row r="16" spans="1:6" x14ac:dyDescent="0.25">
      <c r="C16" s="6"/>
      <c r="D16" s="6"/>
      <c r="E16"/>
      <c r="F16"/>
    </row>
    <row r="17" spans="3:6" x14ac:dyDescent="0.25">
      <c r="C17" s="6"/>
      <c r="D17" s="6"/>
      <c r="E17"/>
      <c r="F17"/>
    </row>
    <row r="18" spans="3:6" x14ac:dyDescent="0.25">
      <c r="C18" s="6"/>
      <c r="D18" s="6"/>
      <c r="E18"/>
      <c r="F18"/>
    </row>
    <row r="19" spans="3:6" x14ac:dyDescent="0.25">
      <c r="D19" s="1" t="s">
        <v>3</v>
      </c>
      <c r="E19" s="4" t="s">
        <v>2</v>
      </c>
      <c r="F19"/>
    </row>
    <row r="20" spans="3:6" x14ac:dyDescent="0.25">
      <c r="D20" s="5" t="s">
        <v>1</v>
      </c>
      <c r="E20" s="4" t="s">
        <v>0</v>
      </c>
      <c r="F20"/>
    </row>
    <row r="21" spans="3:6" x14ac:dyDescent="0.25">
      <c r="D21" s="3"/>
      <c r="E21" s="2"/>
      <c r="F21" s="2"/>
    </row>
  </sheetData>
  <mergeCells count="10">
    <mergeCell ref="A12:C12"/>
    <mergeCell ref="E21:F21"/>
    <mergeCell ref="A1:F1"/>
    <mergeCell ref="A2:C2"/>
    <mergeCell ref="A4:F4"/>
    <mergeCell ref="A7:C7"/>
    <mergeCell ref="A8:D8"/>
    <mergeCell ref="A9:C9"/>
    <mergeCell ref="A10:C10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5.3. BNVÓ Felh kiad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2019-08-29T09:39:11Z</dcterms:created>
  <dcterms:modified xsi:type="dcterms:W3CDTF">2019-08-29T09:39:28Z</dcterms:modified>
</cp:coreProperties>
</file>