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.m.Maradván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c">[2]kd!$F$2:$F$3176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[3]körjegyzőség!$C$9:$C$28</definedName>
    <definedName name="ah" localSheetId="0">#REF!</definedName>
    <definedName name="ah">#REF!</definedName>
    <definedName name="aí">[3]Családsegítés!$C$27:$C$86</definedName>
    <definedName name="aj">[2]kd!$Q$2:$Q$3152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[2]kd!$F$2:$F$3176</definedName>
    <definedName name="aű">[2]kd!$F$2:$I$3368</definedName>
    <definedName name="aw" localSheetId="0">#REF!</definedName>
    <definedName name="aw">#REF!</definedName>
    <definedName name="ay">[2]kd!$F$2:$I$3368</definedName>
    <definedName name="BB" localSheetId="0">#REF!</definedName>
    <definedName name="BB">#REF!</definedName>
    <definedName name="cv">[3]Gyermekjóléti!$C$27:$C$86</definedName>
    <definedName name="css" localSheetId="0">#REF!</definedName>
    <definedName name="css">"#REF!"</definedName>
    <definedName name="css_1" localSheetId="0">#REF!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[4]Családsegítés!$C$27:$C$86</definedName>
    <definedName name="css_k">NA()</definedName>
    <definedName name="css_k_" localSheetId="0">#REF!</definedName>
    <definedName name="css_k_">"#REF!"</definedName>
    <definedName name="css_k__1" localSheetId="0">#REF!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 localSheetId="0">[4]Családsegítés!$C$27:$C$86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[3]körjegyzőség!$C$9:$C$28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[2]kd!$Q$2:$Q$3152</definedName>
    <definedName name="épl" localSheetId="0">#REF!</definedName>
    <definedName name="épl">#REF!</definedName>
    <definedName name="er">[3]Családsegítés!$C$27:$C$86</definedName>
    <definedName name="es" localSheetId="0">#REF!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 localSheetId="0">#REF!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[4]Gyermekjóléti!$C$27:$C$86</definedName>
    <definedName name="gyj_k">NA()</definedName>
    <definedName name="gyj_k_" localSheetId="0">#REF!</definedName>
    <definedName name="gyj_k_">"#REF!"</definedName>
    <definedName name="gyj_k__1" localSheetId="0">#REF!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 localSheetId="0">[4]Gyermekjóléti!$C$27:$C$86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 localSheetId="0">#REF!</definedName>
    <definedName name="jk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 localSheetId="0">#REF!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 localSheetId="0">#REF!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 localSheetId="0">[4]körjegyzőség!$C$9:$C$28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[6]kd!$Q$2:$Q$3152</definedName>
    <definedName name="kjz_sz">NA()</definedName>
    <definedName name="kjz_sz_1" localSheetId="0">[6]kd!$Q$2:$Q$3152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 localSheetId="0">#REF!</definedName>
    <definedName name="KK">#REF!</definedName>
    <definedName name="LL" localSheetId="0">[2]kd!$Q$2:$Q$3152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>#REF!</definedName>
    <definedName name="ml" localSheetId="0">#REF!</definedName>
    <definedName name="ml">#REF!</definedName>
    <definedName name="MM">[3]körjegyzőség!$C$9:$C$28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 localSheetId="0">#REF!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 localSheetId="0">#REF!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 localSheetId="0">#REF!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[6]kd!$F$2:$I$3368</definedName>
    <definedName name="okod">NA()</definedName>
    <definedName name="okod_1" localSheetId="0">[6]kd!$F$2:$I$3368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 localSheetId="0">#REF!</definedName>
    <definedName name="őé">#REF!</definedName>
    <definedName name="önk" localSheetId="0">[6]kd!$F$2:$F$3176</definedName>
    <definedName name="önk">NA()</definedName>
    <definedName name="önk_1" localSheetId="0">[6]kd!$F$2:$F$3176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[3]körjegyzőség!$C$9:$C$28</definedName>
    <definedName name="qd">[2]kd!$Q$2:$Q$3152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 localSheetId="0">#REF!</definedName>
    <definedName name="QL">#REF!</definedName>
    <definedName name="QM">[2]kd!$Q$2:$Q$3152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[3]körjegyzőség!$C$9:$C$28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[8]kd!$Q$2:$Q$3154</definedName>
    <definedName name="qr" localSheetId="0">#REF!</definedName>
    <definedName name="qr">#REF!</definedName>
    <definedName name="qt">[3]Családsegítés!$C$27:$C$86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[2]kd!$F$2:$I$3368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 localSheetId="0">#REF!</definedName>
    <definedName name="tz">#REF!</definedName>
    <definedName name="úé">[2]kd!$F$2:$I$3368</definedName>
    <definedName name="úű">[2]kd!$F$2:$F$3176</definedName>
    <definedName name="ŰŰ" localSheetId="0">#REF!</definedName>
    <definedName name="ŰŰ">#REF!</definedName>
    <definedName name="VV">[3]Gyermekjóléti!$C$27:$C$86</definedName>
    <definedName name="we">[3]körjegyzőség!$C$9:$C$28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[3]Családsegítés!$C$27:$C$86</definedName>
    <definedName name="WT" localSheetId="0">#REF!</definedName>
    <definedName name="WT">#REF!</definedName>
    <definedName name="WU">[3]Gyermekjóléti!$C$27:$C$86</definedName>
    <definedName name="ww">[2]kd!$F$2:$F$3176</definedName>
    <definedName name="www" localSheetId="0">#REF!</definedName>
    <definedName name="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[3]körjegyzőség!$C$9:$C$28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E22" i="1"/>
  <c r="E21"/>
  <c r="E20"/>
  <c r="E19"/>
  <c r="E18"/>
  <c r="E17"/>
  <c r="E16"/>
  <c r="D14"/>
  <c r="C14"/>
  <c r="E13"/>
  <c r="E12"/>
  <c r="E14" s="1"/>
  <c r="D11"/>
  <c r="D15" s="1"/>
  <c r="C11"/>
  <c r="C15" s="1"/>
  <c r="E10"/>
  <c r="E9"/>
  <c r="E11" s="1"/>
  <c r="E15" s="1"/>
  <c r="E23" l="1"/>
  <c r="E25"/>
  <c r="C23"/>
  <c r="C25"/>
  <c r="D25"/>
  <c r="D23"/>
</calcChain>
</file>

<file path=xl/sharedStrings.xml><?xml version="1.0" encoding="utf-8"?>
<sst xmlns="http://schemas.openxmlformats.org/spreadsheetml/2006/main" count="34" uniqueCount="34">
  <si>
    <t>JÁSD KÖZSÉG ÖNKORMÁNYZATA 2015. ÉVI ÖSSZEVONT MARADVÁNYÁNAK KIMUTATÁSA</t>
  </si>
  <si>
    <t>adatok ezer forintban</t>
  </si>
  <si>
    <t>Megnevezés</t>
  </si>
  <si>
    <t xml:space="preserve">ÖNKOR-MÁNYZAT </t>
  </si>
  <si>
    <t xml:space="preserve">JÁSDI MESEVÁR ÓVODA </t>
  </si>
  <si>
    <t>ÖSZESEN</t>
  </si>
  <si>
    <t>A</t>
  </si>
  <si>
    <t>B</t>
  </si>
  <si>
    <t>C</t>
  </si>
  <si>
    <t>D</t>
  </si>
  <si>
    <t>E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</si>
  <si>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</si>
  <si>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</si>
  <si>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</si>
  <si>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</si>
  <si>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</si>
  <si>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</si>
  <si>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</si>
  <si>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</si>
  <si>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</si>
  <si>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</si>
  <si>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</si>
  <si>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</si>
  <si>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</si>
  <si>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</si>
  <si>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</si>
  <si>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</si>
  <si>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</si>
  <si>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</si>
  <si>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</si>
  <si>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</si>
  <si>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</si>
  <si>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</t>
  </si>
  <si>
    <t>2. melléklet a 3/2016.(V.12.)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</si>
</sst>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i/>
      <sz val="8"/>
      <name val="Garamond"/>
      <family val="1"/>
      <charset val="238"/>
    </font>
    <font>
      <b/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8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8" fillId="3" borderId="0" applyNumberFormat="0" applyBorder="0" applyAlignment="0" applyProtection="0"/>
    <xf numFmtId="0" fontId="8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1" fillId="6" borderId="0" applyNumberFormat="0" applyBorder="0" applyAlignment="0" applyProtection="0"/>
    <xf numFmtId="0" fontId="12" fillId="26" borderId="4" applyNumberFormat="0" applyAlignment="0" applyProtection="0"/>
    <xf numFmtId="0" fontId="13" fillId="27" borderId="5" applyNumberFormat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22" fillId="28" borderId="0" applyNumberFormat="0" applyBorder="0" applyAlignment="0" applyProtection="0"/>
    <xf numFmtId="0" fontId="2" fillId="0" borderId="0"/>
    <xf numFmtId="0" fontId="23" fillId="0" borderId="0"/>
    <xf numFmtId="0" fontId="24" fillId="0" borderId="0"/>
    <xf numFmtId="0" fontId="1" fillId="0" borderId="0"/>
    <xf numFmtId="0" fontId="14" fillId="0" borderId="0"/>
    <xf numFmtId="0" fontId="9" fillId="29" borderId="10" applyNumberFormat="0" applyFont="0" applyAlignment="0" applyProtection="0"/>
    <xf numFmtId="0" fontId="27" fillId="26" borderId="11" applyNumberFormat="0" applyAlignment="0" applyProtection="0"/>
    <xf numFmtId="164" fontId="14" fillId="0" borderId="0"/>
    <xf numFmtId="164" fontId="25" fillId="0" borderId="0"/>
    <xf numFmtId="44" fontId="25" fillId="0" borderId="0" applyFont="0" applyFill="0" applyBorder="0" applyAlignment="0" applyProtection="0"/>
    <xf numFmtId="164" fontId="25" fillId="0" borderId="0" applyFill="0" applyBorder="0" applyAlignment="0" applyProtection="0"/>
    <xf numFmtId="9" fontId="26" fillId="0" borderId="0" applyFill="0" applyBorder="0" applyAlignment="0" applyProtection="0"/>
    <xf numFmtId="9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1" applyFont="1" applyAlignment="1">
      <alignment horizontal="right"/>
    </xf>
    <xf numFmtId="0" fontId="4" fillId="0" borderId="0" xfId="1" applyFont="1"/>
    <xf numFmtId="0" fontId="5" fillId="0" borderId="0" xfId="1" applyFont="1" applyAlignment="1">
      <alignment horizontal="center" vertical="center" wrapText="1"/>
    </xf>
    <xf numFmtId="3" fontId="6" fillId="0" borderId="0" xfId="1" applyNumberFormat="1" applyFont="1"/>
    <xf numFmtId="3" fontId="4" fillId="0" borderId="0" xfId="1" applyNumberFormat="1" applyFont="1"/>
    <xf numFmtId="0" fontId="7" fillId="2" borderId="1" xfId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vertical="center" wrapText="1"/>
    </xf>
    <xf numFmtId="3" fontId="7" fillId="2" borderId="3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top" wrapText="1"/>
    </xf>
    <xf numFmtId="3" fontId="7" fillId="2" borderId="2" xfId="1" applyNumberFormat="1" applyFont="1" applyFill="1" applyBorder="1" applyAlignment="1">
      <alignment horizontal="center" vertical="top" wrapText="1"/>
    </xf>
    <xf numFmtId="3" fontId="7" fillId="2" borderId="3" xfId="1" applyNumberFormat="1" applyFont="1" applyFill="1" applyBorder="1" applyAlignment="1">
      <alignment horizontal="center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 wrapText="1"/>
    </xf>
    <xf numFmtId="3" fontId="4" fillId="0" borderId="2" xfId="1" applyNumberFormat="1" applyFont="1" applyBorder="1" applyAlignment="1">
      <alignment horizontal="right" vertical="top" wrapText="1"/>
    </xf>
    <xf numFmtId="3" fontId="4" fillId="0" borderId="3" xfId="1" applyNumberFormat="1" applyFont="1" applyBorder="1"/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2" xfId="1" applyNumberFormat="1" applyFont="1" applyBorder="1" applyAlignment="1">
      <alignment horizontal="right" vertical="top" wrapText="1"/>
    </xf>
    <xf numFmtId="3" fontId="5" fillId="0" borderId="3" xfId="1" applyNumberFormat="1" applyFont="1" applyBorder="1" applyAlignment="1">
      <alignment horizontal="right" vertical="top" wrapText="1"/>
    </xf>
  </cellXfs>
  <cellStyles count="61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45"/>
    <cellStyle name="Normál 2 2" xfId="46"/>
    <cellStyle name="Normál 2_Esztertáblák" xfId="47"/>
    <cellStyle name="Normál 3" xfId="48"/>
    <cellStyle name="Normál 4" xfId="49"/>
    <cellStyle name="Normál_Zirc_Zárszámadás mellékletek2014" xfId="1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6/05.11/3.%20z&#225;rsz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4"/>
  </sheetPr>
  <dimension ref="A1:E27"/>
  <sheetViews>
    <sheetView tabSelected="1" workbookViewId="0">
      <selection activeCell="I11" sqref="I11"/>
    </sheetView>
  </sheetViews>
  <sheetFormatPr defaultRowHeight="12.75"/>
  <cols>
    <col min="1" max="1" width="4.85546875" style="2" customWidth="1"/>
    <col min="2" max="2" width="53" style="2" customWidth="1"/>
    <col min="3" max="3" width="10.140625" style="5" customWidth="1"/>
    <col min="4" max="4" width="9.5703125" style="5" customWidth="1"/>
    <col min="5" max="5" width="10.140625" style="5" customWidth="1"/>
    <col min="6" max="16384" width="9.140625" style="2"/>
  </cols>
  <sheetData>
    <row r="1" spans="1:5">
      <c r="A1" s="1" t="s">
        <v>33</v>
      </c>
      <c r="B1" s="1"/>
      <c r="C1" s="1"/>
      <c r="D1" s="1"/>
      <c r="E1" s="1"/>
    </row>
    <row r="4" spans="1:5" ht="30.75" customHeight="1">
      <c r="A4" s="3" t="s">
        <v>0</v>
      </c>
      <c r="B4" s="3"/>
      <c r="C4" s="3"/>
      <c r="D4" s="3"/>
      <c r="E4" s="3"/>
    </row>
    <row r="6" spans="1:5">
      <c r="C6" s="4"/>
      <c r="D6" s="4" t="s">
        <v>1</v>
      </c>
    </row>
    <row r="7" spans="1:5" s="9" customFormat="1" ht="36" customHeight="1">
      <c r="A7" s="6"/>
      <c r="B7" s="6" t="s">
        <v>2</v>
      </c>
      <c r="C7" s="7" t="s">
        <v>3</v>
      </c>
      <c r="D7" s="8" t="s">
        <v>4</v>
      </c>
      <c r="E7" s="8" t="s">
        <v>5</v>
      </c>
    </row>
    <row r="8" spans="1:5">
      <c r="A8" s="10" t="s">
        <v>6</v>
      </c>
      <c r="B8" s="10" t="s">
        <v>7</v>
      </c>
      <c r="C8" s="11" t="s">
        <v>8</v>
      </c>
      <c r="D8" s="12" t="s">
        <v>9</v>
      </c>
      <c r="E8" s="12" t="s">
        <v>10</v>
      </c>
    </row>
    <row r="9" spans="1:5">
      <c r="A9" s="13">
        <v>1</v>
      </c>
      <c r="B9" s="14" t="s">
        <v>11</v>
      </c>
      <c r="C9" s="15">
        <v>72575</v>
      </c>
      <c r="D9" s="16">
        <v>16852</v>
      </c>
      <c r="E9" s="16">
        <f>SUM(C9:D9)</f>
        <v>89427</v>
      </c>
    </row>
    <row r="10" spans="1:5">
      <c r="A10" s="13">
        <v>2</v>
      </c>
      <c r="B10" s="14" t="s">
        <v>12</v>
      </c>
      <c r="C10" s="15">
        <v>41809</v>
      </c>
      <c r="D10" s="16">
        <v>33290</v>
      </c>
      <c r="E10" s="16">
        <f>SUM(C10:D10)</f>
        <v>75099</v>
      </c>
    </row>
    <row r="11" spans="1:5">
      <c r="A11" s="17">
        <v>3</v>
      </c>
      <c r="B11" s="18" t="s">
        <v>13</v>
      </c>
      <c r="C11" s="19">
        <f>C9-C10</f>
        <v>30766</v>
      </c>
      <c r="D11" s="20">
        <f>D9-D10</f>
        <v>-16438</v>
      </c>
      <c r="E11" s="20">
        <f>E9-E10</f>
        <v>14328</v>
      </c>
    </row>
    <row r="12" spans="1:5">
      <c r="A12" s="13">
        <v>4</v>
      </c>
      <c r="B12" s="14" t="s">
        <v>14</v>
      </c>
      <c r="C12" s="15">
        <v>13379</v>
      </c>
      <c r="D12" s="16">
        <v>17593</v>
      </c>
      <c r="E12" s="16">
        <f>SUM(C12:D12)</f>
        <v>30972</v>
      </c>
    </row>
    <row r="13" spans="1:5">
      <c r="A13" s="13">
        <v>5</v>
      </c>
      <c r="B13" s="14" t="s">
        <v>15</v>
      </c>
      <c r="C13" s="15">
        <v>29697</v>
      </c>
      <c r="D13" s="16">
        <v>0</v>
      </c>
      <c r="E13" s="16">
        <f>SUM(C13:D13)</f>
        <v>29697</v>
      </c>
    </row>
    <row r="14" spans="1:5">
      <c r="A14" s="17">
        <v>6</v>
      </c>
      <c r="B14" s="18" t="s">
        <v>16</v>
      </c>
      <c r="C14" s="19">
        <f>C12-C13</f>
        <v>-16318</v>
      </c>
      <c r="D14" s="20">
        <f>D12-D13</f>
        <v>17593</v>
      </c>
      <c r="E14" s="20">
        <f>E12-E13</f>
        <v>1275</v>
      </c>
    </row>
    <row r="15" spans="1:5">
      <c r="A15" s="17">
        <v>7</v>
      </c>
      <c r="B15" s="18" t="s">
        <v>17</v>
      </c>
      <c r="C15" s="19">
        <f>C11+C14</f>
        <v>14448</v>
      </c>
      <c r="D15" s="20">
        <f>D11+D14</f>
        <v>1155</v>
      </c>
      <c r="E15" s="20">
        <f>E11+E14</f>
        <v>15603</v>
      </c>
    </row>
    <row r="16" spans="1:5">
      <c r="A16" s="13">
        <v>8</v>
      </c>
      <c r="B16" s="14" t="s">
        <v>18</v>
      </c>
      <c r="C16" s="15">
        <v>0</v>
      </c>
      <c r="D16" s="16">
        <v>0</v>
      </c>
      <c r="E16" s="16">
        <f>SUM(C16:D16)</f>
        <v>0</v>
      </c>
    </row>
    <row r="17" spans="1:5">
      <c r="A17" s="13">
        <v>9</v>
      </c>
      <c r="B17" s="14" t="s">
        <v>19</v>
      </c>
      <c r="C17" s="15">
        <v>0</v>
      </c>
      <c r="D17" s="16">
        <v>0</v>
      </c>
      <c r="E17" s="16">
        <f t="shared" ref="E17:E22" si="0">SUM(C17:D17)</f>
        <v>0</v>
      </c>
    </row>
    <row r="18" spans="1:5" ht="25.5">
      <c r="A18" s="17">
        <v>10</v>
      </c>
      <c r="B18" s="18" t="s">
        <v>20</v>
      </c>
      <c r="C18" s="19">
        <v>0</v>
      </c>
      <c r="D18" s="16">
        <v>0</v>
      </c>
      <c r="E18" s="16">
        <f t="shared" si="0"/>
        <v>0</v>
      </c>
    </row>
    <row r="19" spans="1:5">
      <c r="A19" s="13">
        <v>11</v>
      </c>
      <c r="B19" s="14" t="s">
        <v>21</v>
      </c>
      <c r="C19" s="15">
        <v>0</v>
      </c>
      <c r="D19" s="16">
        <v>0</v>
      </c>
      <c r="E19" s="16">
        <f t="shared" si="0"/>
        <v>0</v>
      </c>
    </row>
    <row r="20" spans="1:5">
      <c r="A20" s="13">
        <v>12</v>
      </c>
      <c r="B20" s="14" t="s">
        <v>22</v>
      </c>
      <c r="C20" s="15">
        <v>0</v>
      </c>
      <c r="D20" s="16">
        <v>0</v>
      </c>
      <c r="E20" s="16">
        <f t="shared" si="0"/>
        <v>0</v>
      </c>
    </row>
    <row r="21" spans="1:5" ht="25.5">
      <c r="A21" s="17">
        <v>13</v>
      </c>
      <c r="B21" s="18" t="s">
        <v>23</v>
      </c>
      <c r="C21" s="19">
        <v>0</v>
      </c>
      <c r="D21" s="16">
        <v>0</v>
      </c>
      <c r="E21" s="16">
        <f t="shared" si="0"/>
        <v>0</v>
      </c>
    </row>
    <row r="22" spans="1:5">
      <c r="A22" s="17">
        <v>14</v>
      </c>
      <c r="B22" s="18" t="s">
        <v>24</v>
      </c>
      <c r="C22" s="19">
        <v>0</v>
      </c>
      <c r="D22" s="16">
        <v>0</v>
      </c>
      <c r="E22" s="16">
        <f t="shared" si="0"/>
        <v>0</v>
      </c>
    </row>
    <row r="23" spans="1:5">
      <c r="A23" s="17">
        <v>15</v>
      </c>
      <c r="B23" s="18" t="s">
        <v>25</v>
      </c>
      <c r="C23" s="19">
        <f>C15+C22</f>
        <v>14448</v>
      </c>
      <c r="D23" s="20">
        <f>D15+D22</f>
        <v>1155</v>
      </c>
      <c r="E23" s="20">
        <f>E15+E22</f>
        <v>15603</v>
      </c>
    </row>
    <row r="24" spans="1:5" ht="25.5">
      <c r="A24" s="17">
        <v>16</v>
      </c>
      <c r="B24" s="18" t="s">
        <v>26</v>
      </c>
      <c r="C24" s="19">
        <v>0</v>
      </c>
      <c r="D24" s="16">
        <v>0</v>
      </c>
      <c r="E24" s="16">
        <v>0</v>
      </c>
    </row>
    <row r="25" spans="1:5">
      <c r="A25" s="17" t="s">
        <v>27</v>
      </c>
      <c r="B25" s="18" t="s">
        <v>28</v>
      </c>
      <c r="C25" s="19">
        <f>C15-C24</f>
        <v>14448</v>
      </c>
      <c r="D25" s="20">
        <f>D15-D24</f>
        <v>1155</v>
      </c>
      <c r="E25" s="20">
        <f>E15-E24</f>
        <v>15603</v>
      </c>
    </row>
    <row r="26" spans="1:5" ht="25.5">
      <c r="A26" s="17" t="s">
        <v>29</v>
      </c>
      <c r="B26" s="18" t="s">
        <v>30</v>
      </c>
      <c r="C26" s="19">
        <v>0</v>
      </c>
      <c r="D26" s="16">
        <v>0</v>
      </c>
      <c r="E26" s="16">
        <v>0</v>
      </c>
    </row>
    <row r="27" spans="1:5">
      <c r="A27" s="17" t="s">
        <v>31</v>
      </c>
      <c r="B27" s="18" t="s">
        <v>32</v>
      </c>
      <c r="C27" s="19">
        <v>0</v>
      </c>
      <c r="D27" s="16">
        <v>0</v>
      </c>
      <c r="E27" s="16">
        <v>0</v>
      </c>
    </row>
  </sheetData>
  <mergeCells count="2">
    <mergeCell ref="A1:E1"/>
    <mergeCell ref="A4:E4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2.m.Maradvány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2016-05-13T05:58:13Z</dcterms:created>
  <dcterms:modified xsi:type="dcterms:W3CDTF">2016-05-13T05:59:49Z</dcterms:modified>
</cp:coreProperties>
</file>