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03BF7705-FF1E-41A8-88AE-C9888539E815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Munka1!$A$2:$E$45</definedName>
  </definedNames>
  <calcPr calcId="162913"/>
</workbook>
</file>

<file path=xl/calcChain.xml><?xml version="1.0" encoding="utf-8"?>
<calcChain xmlns="http://schemas.openxmlformats.org/spreadsheetml/2006/main">
  <c r="C14" i="1" l="1"/>
  <c r="C39" i="1"/>
  <c r="C41" i="1" s="1"/>
  <c r="C34" i="1"/>
  <c r="C30" i="1"/>
  <c r="C35" i="1" s="1"/>
  <c r="C23" i="1"/>
  <c r="C19" i="1"/>
  <c r="C10" i="1"/>
  <c r="C7" i="1"/>
  <c r="E39" i="1"/>
  <c r="E41" i="1" s="1"/>
  <c r="E14" i="1"/>
  <c r="E34" i="1"/>
  <c r="E30" i="1"/>
  <c r="E35" i="1" s="1"/>
  <c r="E23" i="1"/>
  <c r="E19" i="1"/>
  <c r="E10" i="1"/>
  <c r="E7" i="1"/>
  <c r="C26" i="1" l="1"/>
  <c r="C36" i="1" s="1"/>
  <c r="C42" i="1" s="1"/>
  <c r="E26" i="1"/>
  <c r="E36" i="1" s="1"/>
  <c r="E42" i="1" s="1"/>
</calcChain>
</file>

<file path=xl/sharedStrings.xml><?xml version="1.0" encoding="utf-8"?>
<sst xmlns="http://schemas.openxmlformats.org/spreadsheetml/2006/main" count="84" uniqueCount="84">
  <si>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</si>
  <si>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</si>
  <si>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</si>
  <si>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</si>
  <si>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</si>
  <si>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</si>
  <si>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</si>
  <si>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</si>
  <si>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</si>
  <si>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</si>
  <si>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</si>
  <si>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</si>
  <si>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</si>
  <si>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</si>
  <si>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</si>
  <si>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</si>
  <si>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</si>
  <si>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</si>
  <si>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</si>
  <si>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</si>
  <si>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</si>
  <si>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</si>
  <si>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</si>
  <si>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</si>
  <si>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</si>
  <si>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</si>
  <si>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</si>
  <si>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</si>
  <si>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</si>
  <si>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</si>
  <si>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</si>
  <si>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</si>
  <si>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</si>
  <si>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</si>
  <si>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</si>
  <si>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</si>
  <si>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</si>
  <si>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</si>
  <si>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</si>
  <si>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</si>
  <si>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</si>
  <si>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</si>
  <si>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</si>
  <si>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</si>
  <si>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</si>
  <si>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</si>
  <si>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</si>
  <si>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</si>
  <si>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</si>
  <si>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</si>
  <si>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</si>
  <si>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</si>
  <si>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</si>
  <si>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</si>
  <si>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</si>
  <si>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</si>
  <si>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</si>
  <si>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</si>
  <si>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</si>
  <si>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</si>
  <si>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</si>
  <si>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</si>
  <si>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</si>
  <si>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</si>
  <si>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</si>
  <si>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</si>
  <si>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</si>
  <si>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</si>
  <si>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</si>
  <si>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Szokásos eredmény (A+B)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</si>
  <si>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</si>
  <si>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</si>
  <si>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</si>
  <si>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</si>
  <si>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</si>
  <si>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C)</t>
  </si>
  <si>
    <t>Rendkívüli eredményszemléletű bevételek(22+23)</t>
  </si>
  <si>
    <t>XI</t>
  </si>
  <si>
    <t>Rendkívüli ráfordítások</t>
  </si>
  <si>
    <t>D)</t>
  </si>
  <si>
    <t>Rendkívüli eredmény (X-XI)</t>
  </si>
  <si>
    <t>E)</t>
  </si>
  <si>
    <t>Merleg szerinti eredmény (C+D)</t>
  </si>
  <si>
    <t>Eredménykimutatás Győrszemerei Óvoda 2017.12.31.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</si>
</sst>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6"/>
  <sheetViews>
    <sheetView tabSelected="1" view="pageLayout" zoomScaleNormal="100" workbookViewId="0">
      <selection activeCell="E45" sqref="E45"/>
    </sheetView>
  </sheetViews>
  <sheetFormatPr defaultRowHeight="15" x14ac:dyDescent="0.25"/>
  <cols>
    <col min="1" max="1" width="8" customWidth="1"/>
    <col min="2" max="2" width="87.140625" customWidth="1"/>
    <col min="3" max="3" width="18.5703125" bestFit="1" customWidth="1"/>
    <col min="4" max="4" width="15.140625" customWidth="1"/>
    <col min="5" max="5" width="18.5703125" bestFit="1" customWidth="1"/>
  </cols>
  <sheetData>
    <row r="2" spans="1:5" ht="45.75" customHeight="1" x14ac:dyDescent="0.25">
      <c r="A2" s="13" t="s">
        <v>83</v>
      </c>
      <c r="B2" s="13"/>
      <c r="C2" s="13"/>
      <c r="D2" s="13"/>
      <c r="E2" s="13"/>
    </row>
    <row r="3" spans="1:5" ht="45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21.95" customHeight="1" x14ac:dyDescent="0.3">
      <c r="A4" s="4" t="s">
        <v>5</v>
      </c>
      <c r="B4" s="8" t="s">
        <v>6</v>
      </c>
      <c r="C4" s="10">
        <v>0</v>
      </c>
      <c r="D4" s="7"/>
      <c r="E4" s="10">
        <v>0</v>
      </c>
    </row>
    <row r="5" spans="1:5" ht="21.95" customHeight="1" x14ac:dyDescent="0.3">
      <c r="A5" s="4" t="s">
        <v>7</v>
      </c>
      <c r="B5" s="8" t="s">
        <v>8</v>
      </c>
      <c r="C5" s="10">
        <v>0</v>
      </c>
      <c r="D5" s="7"/>
      <c r="E5" s="10">
        <v>71960</v>
      </c>
    </row>
    <row r="6" spans="1:5" ht="21.95" customHeight="1" x14ac:dyDescent="0.3">
      <c r="A6" s="4" t="s">
        <v>9</v>
      </c>
      <c r="B6" s="8" t="s">
        <v>10</v>
      </c>
      <c r="C6" s="10">
        <v>0</v>
      </c>
      <c r="D6" s="7"/>
      <c r="E6" s="10">
        <v>0</v>
      </c>
    </row>
    <row r="7" spans="1:5" ht="21.95" customHeight="1" x14ac:dyDescent="0.3">
      <c r="A7" s="5" t="s">
        <v>11</v>
      </c>
      <c r="B7" s="9" t="s">
        <v>12</v>
      </c>
      <c r="C7" s="11">
        <f>SUM(C4:C6)</f>
        <v>0</v>
      </c>
      <c r="D7" s="7"/>
      <c r="E7" s="11">
        <f>SUM(E4:E6)</f>
        <v>71960</v>
      </c>
    </row>
    <row r="8" spans="1:5" ht="21.95" customHeight="1" x14ac:dyDescent="0.3">
      <c r="A8" s="4" t="s">
        <v>13</v>
      </c>
      <c r="B8" s="8" t="s">
        <v>14</v>
      </c>
      <c r="C8" s="10">
        <v>0</v>
      </c>
      <c r="D8" s="7"/>
      <c r="E8" s="10">
        <v>0</v>
      </c>
    </row>
    <row r="9" spans="1:5" ht="21.95" customHeight="1" x14ac:dyDescent="0.3">
      <c r="A9" s="4" t="s">
        <v>15</v>
      </c>
      <c r="B9" s="8" t="s">
        <v>16</v>
      </c>
      <c r="C9" s="10">
        <v>0</v>
      </c>
      <c r="D9" s="7"/>
      <c r="E9" s="10">
        <v>0</v>
      </c>
    </row>
    <row r="10" spans="1:5" ht="21.95" customHeight="1" x14ac:dyDescent="0.3">
      <c r="A10" s="5" t="s">
        <v>17</v>
      </c>
      <c r="B10" s="9" t="s">
        <v>18</v>
      </c>
      <c r="C10" s="11">
        <f>SUM(C8:C9)</f>
        <v>0</v>
      </c>
      <c r="D10" s="7"/>
      <c r="E10" s="11">
        <f>SUM(E8:E9)</f>
        <v>0</v>
      </c>
    </row>
    <row r="11" spans="1:5" ht="21.95" customHeight="1" x14ac:dyDescent="0.3">
      <c r="A11" s="4" t="s">
        <v>19</v>
      </c>
      <c r="B11" s="8" t="s">
        <v>20</v>
      </c>
      <c r="C11" s="10">
        <v>0</v>
      </c>
      <c r="D11" s="7"/>
      <c r="E11" s="10">
        <v>15335742</v>
      </c>
    </row>
    <row r="12" spans="1:5" ht="21.95" customHeight="1" x14ac:dyDescent="0.3">
      <c r="A12" s="4" t="s">
        <v>21</v>
      </c>
      <c r="B12" s="8" t="s">
        <v>22</v>
      </c>
      <c r="C12" s="10">
        <v>0</v>
      </c>
      <c r="D12" s="7"/>
      <c r="E12" s="10">
        <v>0</v>
      </c>
    </row>
    <row r="13" spans="1:5" ht="21.95" customHeight="1" x14ac:dyDescent="0.3">
      <c r="A13" s="4" t="s">
        <v>23</v>
      </c>
      <c r="B13" s="8" t="s">
        <v>24</v>
      </c>
      <c r="C13" s="10">
        <v>0</v>
      </c>
      <c r="D13" s="7"/>
      <c r="E13" s="10">
        <v>0</v>
      </c>
    </row>
    <row r="14" spans="1:5" ht="21.95" customHeight="1" x14ac:dyDescent="0.3">
      <c r="A14" s="5" t="s">
        <v>25</v>
      </c>
      <c r="B14" s="9" t="s">
        <v>26</v>
      </c>
      <c r="C14" s="11">
        <f>SUM(C11:C13)</f>
        <v>0</v>
      </c>
      <c r="D14" s="7"/>
      <c r="E14" s="11">
        <f>SUM(E11:E13)</f>
        <v>15335742</v>
      </c>
    </row>
    <row r="15" spans="1:5" ht="21.95" customHeight="1" x14ac:dyDescent="0.3">
      <c r="A15" s="4" t="s">
        <v>27</v>
      </c>
      <c r="B15" s="8" t="s">
        <v>28</v>
      </c>
      <c r="C15" s="10">
        <v>0</v>
      </c>
      <c r="D15" s="7"/>
      <c r="E15" s="10">
        <v>670966</v>
      </c>
    </row>
    <row r="16" spans="1:5" ht="21.95" customHeight="1" x14ac:dyDescent="0.3">
      <c r="A16" s="4" t="s">
        <v>29</v>
      </c>
      <c r="B16" s="8" t="s">
        <v>30</v>
      </c>
      <c r="C16" s="10">
        <v>0</v>
      </c>
      <c r="D16" s="7"/>
      <c r="E16" s="10">
        <v>2142687</v>
      </c>
    </row>
    <row r="17" spans="1:5" ht="21.95" customHeight="1" x14ac:dyDescent="0.3">
      <c r="A17" s="4" t="s">
        <v>31</v>
      </c>
      <c r="B17" s="8" t="s">
        <v>32</v>
      </c>
      <c r="C17" s="10">
        <v>0</v>
      </c>
      <c r="D17" s="7"/>
      <c r="E17" s="10">
        <v>0</v>
      </c>
    </row>
    <row r="18" spans="1:5" ht="21.95" customHeight="1" x14ac:dyDescent="0.3">
      <c r="A18" s="4" t="s">
        <v>33</v>
      </c>
      <c r="B18" s="8" t="s">
        <v>34</v>
      </c>
      <c r="C18" s="10">
        <v>0</v>
      </c>
      <c r="D18" s="7"/>
      <c r="E18" s="10">
        <v>87633</v>
      </c>
    </row>
    <row r="19" spans="1:5" ht="21.95" customHeight="1" x14ac:dyDescent="0.3">
      <c r="A19" s="5" t="s">
        <v>35</v>
      </c>
      <c r="B19" s="9" t="s">
        <v>36</v>
      </c>
      <c r="C19" s="11">
        <f>SUM(C15:C18)</f>
        <v>0</v>
      </c>
      <c r="D19" s="7"/>
      <c r="E19" s="11">
        <f>SUM(E15:E18)</f>
        <v>2901286</v>
      </c>
    </row>
    <row r="20" spans="1:5" ht="21.95" customHeight="1" x14ac:dyDescent="0.3">
      <c r="A20" s="4" t="s">
        <v>37</v>
      </c>
      <c r="B20" s="8" t="s">
        <v>38</v>
      </c>
      <c r="C20" s="10">
        <v>0</v>
      </c>
      <c r="D20" s="7"/>
      <c r="E20" s="10">
        <v>9788128</v>
      </c>
    </row>
    <row r="21" spans="1:5" ht="21.95" customHeight="1" x14ac:dyDescent="0.3">
      <c r="A21" s="4" t="s">
        <v>39</v>
      </c>
      <c r="B21" s="8" t="s">
        <v>40</v>
      </c>
      <c r="C21" s="10">
        <v>0</v>
      </c>
      <c r="D21" s="7"/>
      <c r="E21" s="10">
        <v>1572660</v>
      </c>
    </row>
    <row r="22" spans="1:5" ht="21.95" customHeight="1" x14ac:dyDescent="0.3">
      <c r="A22" s="4" t="s">
        <v>41</v>
      </c>
      <c r="B22" s="8" t="s">
        <v>42</v>
      </c>
      <c r="C22" s="10">
        <v>0</v>
      </c>
      <c r="D22" s="7"/>
      <c r="E22" s="10">
        <v>2726537</v>
      </c>
    </row>
    <row r="23" spans="1:5" ht="21.95" customHeight="1" x14ac:dyDescent="0.3">
      <c r="A23" s="5" t="s">
        <v>43</v>
      </c>
      <c r="B23" s="9" t="s">
        <v>44</v>
      </c>
      <c r="C23" s="11">
        <f>SUM(C20:C22)</f>
        <v>0</v>
      </c>
      <c r="D23" s="7"/>
      <c r="E23" s="11">
        <f>SUM(E20:E22)</f>
        <v>14087325</v>
      </c>
    </row>
    <row r="24" spans="1:5" ht="21.95" customHeight="1" x14ac:dyDescent="0.3">
      <c r="A24" s="5" t="s">
        <v>45</v>
      </c>
      <c r="B24" s="9" t="s">
        <v>46</v>
      </c>
      <c r="C24" s="10">
        <v>0</v>
      </c>
      <c r="D24" s="7"/>
      <c r="E24" s="10">
        <v>5126</v>
      </c>
    </row>
    <row r="25" spans="1:5" ht="21.95" customHeight="1" x14ac:dyDescent="0.3">
      <c r="A25" s="5" t="s">
        <v>47</v>
      </c>
      <c r="B25" s="9" t="s">
        <v>48</v>
      </c>
      <c r="C25" s="10">
        <v>0</v>
      </c>
      <c r="D25" s="7"/>
      <c r="E25" s="10">
        <v>826607</v>
      </c>
    </row>
    <row r="26" spans="1:5" ht="21.95" customHeight="1" x14ac:dyDescent="0.3">
      <c r="A26" s="4" t="s">
        <v>49</v>
      </c>
      <c r="B26" s="9" t="s">
        <v>50</v>
      </c>
      <c r="C26" s="11">
        <f>C7+C14-C19-C23-C24-C25</f>
        <v>0</v>
      </c>
      <c r="D26" s="7"/>
      <c r="E26" s="11">
        <f>E7+E14-E19-E23-E24-E25</f>
        <v>-2412642</v>
      </c>
    </row>
    <row r="27" spans="1:5" ht="21.95" customHeight="1" x14ac:dyDescent="0.3">
      <c r="A27" s="4" t="s">
        <v>51</v>
      </c>
      <c r="B27" s="8" t="s">
        <v>53</v>
      </c>
      <c r="C27" s="10"/>
      <c r="D27" s="7"/>
      <c r="E27" s="10"/>
    </row>
    <row r="28" spans="1:5" ht="21.95" customHeight="1" x14ac:dyDescent="0.3">
      <c r="A28" s="6" t="s">
        <v>52</v>
      </c>
      <c r="B28" s="8" t="s">
        <v>54</v>
      </c>
      <c r="C28" s="10">
        <v>0</v>
      </c>
      <c r="D28" s="7"/>
      <c r="E28" s="10">
        <v>0</v>
      </c>
    </row>
    <row r="29" spans="1:5" ht="21.95" customHeight="1" x14ac:dyDescent="0.3">
      <c r="A29" s="6" t="s">
        <v>55</v>
      </c>
      <c r="B29" s="8" t="s">
        <v>56</v>
      </c>
      <c r="C29" s="10">
        <v>0</v>
      </c>
      <c r="D29" s="7"/>
      <c r="E29" s="10">
        <v>0</v>
      </c>
    </row>
    <row r="30" spans="1:5" ht="21.95" customHeight="1" x14ac:dyDescent="0.3">
      <c r="A30" s="4" t="s">
        <v>57</v>
      </c>
      <c r="B30" s="9" t="s">
        <v>58</v>
      </c>
      <c r="C30" s="11">
        <f>SUM(C27:C29)</f>
        <v>0</v>
      </c>
      <c r="D30" s="7"/>
      <c r="E30" s="11">
        <f>SUM(E27:E29)</f>
        <v>0</v>
      </c>
    </row>
    <row r="31" spans="1:5" ht="21.95" customHeight="1" x14ac:dyDescent="0.3">
      <c r="A31" s="4" t="s">
        <v>59</v>
      </c>
      <c r="B31" s="8" t="s">
        <v>60</v>
      </c>
      <c r="C31" s="10">
        <v>0</v>
      </c>
      <c r="D31" s="7"/>
      <c r="E31" s="10">
        <v>0</v>
      </c>
    </row>
    <row r="32" spans="1:5" ht="21.95" customHeight="1" x14ac:dyDescent="0.3">
      <c r="A32" s="4" t="s">
        <v>61</v>
      </c>
      <c r="B32" s="8" t="s">
        <v>62</v>
      </c>
      <c r="C32" s="10">
        <v>0</v>
      </c>
      <c r="D32" s="7"/>
      <c r="E32" s="10">
        <v>0</v>
      </c>
    </row>
    <row r="33" spans="1:5" ht="21.95" customHeight="1" x14ac:dyDescent="0.3">
      <c r="A33" s="4" t="s">
        <v>63</v>
      </c>
      <c r="B33" s="8" t="s">
        <v>64</v>
      </c>
      <c r="C33" s="10">
        <v>0</v>
      </c>
      <c r="D33" s="7"/>
      <c r="E33" s="10">
        <v>0</v>
      </c>
    </row>
    <row r="34" spans="1:5" ht="21.95" customHeight="1" x14ac:dyDescent="0.3">
      <c r="A34" s="5" t="s">
        <v>65</v>
      </c>
      <c r="B34" s="9" t="s">
        <v>66</v>
      </c>
      <c r="C34" s="10">
        <f>SUM(C31:C33)</f>
        <v>0</v>
      </c>
      <c r="D34" s="7"/>
      <c r="E34" s="10">
        <f>SUM(E31:E33)</f>
        <v>0</v>
      </c>
    </row>
    <row r="35" spans="1:5" s="2" customFormat="1" ht="21.95" customHeight="1" x14ac:dyDescent="0.3">
      <c r="A35" s="5" t="s">
        <v>67</v>
      </c>
      <c r="B35" s="9" t="s">
        <v>68</v>
      </c>
      <c r="C35" s="11">
        <f>C30-C34</f>
        <v>0</v>
      </c>
      <c r="D35" s="7"/>
      <c r="E35" s="11">
        <f t="shared" ref="E35" si="0">E30-E34</f>
        <v>0</v>
      </c>
    </row>
    <row r="36" spans="1:5" ht="21.95" customHeight="1" x14ac:dyDescent="0.3">
      <c r="A36" s="5" t="s">
        <v>75</v>
      </c>
      <c r="B36" s="9" t="s">
        <v>69</v>
      </c>
      <c r="C36" s="11">
        <f>C26+C35</f>
        <v>0</v>
      </c>
      <c r="D36" s="7"/>
      <c r="E36" s="11">
        <f>E26+E35</f>
        <v>-2412642</v>
      </c>
    </row>
    <row r="37" spans="1:5" ht="21.95" customHeight="1" x14ac:dyDescent="0.3">
      <c r="A37" s="6" t="s">
        <v>70</v>
      </c>
      <c r="B37" s="8" t="s">
        <v>71</v>
      </c>
      <c r="C37" s="10">
        <v>0</v>
      </c>
      <c r="D37" s="7"/>
      <c r="E37" s="10">
        <v>0</v>
      </c>
    </row>
    <row r="38" spans="1:5" ht="21.95" customHeight="1" x14ac:dyDescent="0.3">
      <c r="A38" s="6" t="s">
        <v>72</v>
      </c>
      <c r="B38" s="8" t="s">
        <v>73</v>
      </c>
      <c r="C38" s="10">
        <v>0</v>
      </c>
      <c r="D38" s="7"/>
      <c r="E38" s="10">
        <v>0</v>
      </c>
    </row>
    <row r="39" spans="1:5" ht="21.95" customHeight="1" x14ac:dyDescent="0.3">
      <c r="A39" s="5" t="s">
        <v>74</v>
      </c>
      <c r="B39" s="9" t="s">
        <v>76</v>
      </c>
      <c r="C39" s="10">
        <f>SUM(C37:C38)</f>
        <v>0</v>
      </c>
      <c r="D39" s="7"/>
      <c r="E39" s="10">
        <f>SUM(E37:E38)</f>
        <v>0</v>
      </c>
    </row>
    <row r="40" spans="1:5" ht="21.95" customHeight="1" x14ac:dyDescent="0.3">
      <c r="A40" s="5" t="s">
        <v>77</v>
      </c>
      <c r="B40" s="9" t="s">
        <v>78</v>
      </c>
      <c r="C40" s="10">
        <v>0</v>
      </c>
      <c r="D40" s="7"/>
      <c r="E40" s="10">
        <v>0</v>
      </c>
    </row>
    <row r="41" spans="1:5" ht="21.95" customHeight="1" x14ac:dyDescent="0.3">
      <c r="A41" s="5" t="s">
        <v>79</v>
      </c>
      <c r="B41" s="9" t="s">
        <v>80</v>
      </c>
      <c r="C41" s="10">
        <f>C39-C40</f>
        <v>0</v>
      </c>
      <c r="D41" s="7"/>
      <c r="E41" s="10">
        <f>E39-E40</f>
        <v>0</v>
      </c>
    </row>
    <row r="42" spans="1:5" ht="21.95" customHeight="1" x14ac:dyDescent="0.3">
      <c r="A42" s="5" t="s">
        <v>81</v>
      </c>
      <c r="B42" s="9" t="s">
        <v>82</v>
      </c>
      <c r="C42" s="11">
        <f>C36+C41</f>
        <v>0</v>
      </c>
      <c r="D42" s="7"/>
      <c r="E42" s="11">
        <f>E36+E41</f>
        <v>-2412642</v>
      </c>
    </row>
    <row r="43" spans="1:5" ht="35.25" customHeight="1" x14ac:dyDescent="0.25">
      <c r="A43" s="1"/>
      <c r="E43" s="12"/>
    </row>
    <row r="44" spans="1:5" x14ac:dyDescent="0.25">
      <c r="A44" s="1"/>
    </row>
    <row r="45" spans="1:5" x14ac:dyDescent="0.25">
      <c r="A45" s="1"/>
    </row>
    <row r="46" spans="1:5" x14ac:dyDescent="0.25">
      <c r="A46" s="1"/>
    </row>
    <row r="47" spans="1:5" x14ac:dyDescent="0.25">
      <c r="A47" s="1"/>
    </row>
    <row r="48" spans="1:5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Header>&amp;L8.5.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2018-05-31T10:28:05Z</dcterms:modified>
</cp:coreProperties>
</file>